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C:\Users\giant\Desktop\2022年度Permanent資料\お遍路さん1200km三崎\キューシート\"/>
    </mc:Choice>
  </mc:AlternateContent>
  <xr:revisionPtr revIDLastSave="0" documentId="13_ncr:1_{46C56D67-64C5-48EA-AF28-642521D59ED0}" xr6:coauthVersionLast="47" xr6:coauthVersionMax="47" xr10:uidLastSave="{00000000-0000-0000-0000-000000000000}"/>
  <bookViews>
    <workbookView xWindow="-108" yWindow="492" windowWidth="23256" windowHeight="12576" tabRatio="373" xr2:uid="{00000000-000D-0000-FFFF-FFFF00000000}"/>
  </bookViews>
  <sheets>
    <sheet name="キューシート" sheetId="1" r:id="rId1"/>
  </sheets>
  <definedNames>
    <definedName name="_xlnm.Print_Area" localSheetId="0">キューシート!$A$1:$K$217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76" i="1" l="1"/>
  <c r="D177" i="1" s="1"/>
  <c r="D178" i="1" s="1"/>
  <c r="D179" i="1" s="1"/>
  <c r="D180" i="1" s="1"/>
  <c r="D181" i="1" s="1"/>
  <c r="D182" i="1" s="1"/>
  <c r="D183" i="1" s="1"/>
  <c r="D184" i="1" s="1"/>
  <c r="D185" i="1" s="1"/>
  <c r="D186" i="1" s="1"/>
  <c r="D187" i="1" s="1"/>
  <c r="D188" i="1" s="1"/>
  <c r="D189" i="1" s="1"/>
  <c r="D190" i="1" s="1"/>
  <c r="D191" i="1" s="1"/>
  <c r="D192" i="1" s="1"/>
  <c r="D193" i="1" s="1"/>
  <c r="D194" i="1" s="1"/>
  <c r="D195" i="1" s="1"/>
  <c r="D196" i="1" s="1"/>
  <c r="D197" i="1" s="1"/>
  <c r="D198" i="1" s="1"/>
  <c r="D199" i="1" s="1"/>
  <c r="D200" i="1" s="1"/>
  <c r="D201" i="1" s="1"/>
  <c r="D202" i="1" s="1"/>
  <c r="D203" i="1" s="1"/>
  <c r="D204" i="1" s="1"/>
  <c r="D205" i="1" s="1"/>
  <c r="D206" i="1" s="1"/>
  <c r="D207" i="1" s="1"/>
  <c r="D208" i="1" s="1"/>
  <c r="D209" i="1" s="1"/>
  <c r="D210" i="1" s="1"/>
  <c r="D211" i="1" s="1"/>
  <c r="D212" i="1" s="1"/>
  <c r="D213" i="1" s="1"/>
  <c r="D214" i="1" s="1"/>
  <c r="D215" i="1" s="1"/>
  <c r="D7" i="1" l="1"/>
  <c r="D8" i="1" s="1"/>
  <c r="D9" i="1" s="1"/>
  <c r="D10" i="1" s="1"/>
  <c r="D11" i="1" s="1"/>
  <c r="D12" i="1" s="1"/>
  <c r="D13" i="1" s="1"/>
  <c r="D14" i="1" s="1"/>
  <c r="D15" i="1" s="1"/>
  <c r="D16" i="1" s="1"/>
  <c r="D17" i="1" s="1"/>
  <c r="D18" i="1" s="1"/>
  <c r="D19" i="1" s="1"/>
  <c r="D20" i="1" s="1"/>
  <c r="D21" i="1" s="1"/>
  <c r="D22" i="1" s="1"/>
  <c r="D23" i="1" s="1"/>
  <c r="D24" i="1" s="1"/>
  <c r="D25" i="1" s="1"/>
  <c r="D26" i="1" s="1"/>
  <c r="D27" i="1" s="1"/>
  <c r="D28" i="1" s="1"/>
  <c r="D29" i="1" s="1"/>
  <c r="D30" i="1" s="1"/>
  <c r="D31" i="1" s="1"/>
  <c r="D32" i="1" s="1"/>
  <c r="D33" i="1" s="1"/>
  <c r="D34" i="1" s="1"/>
  <c r="D35" i="1" s="1"/>
  <c r="D36" i="1" s="1"/>
  <c r="D37" i="1" s="1"/>
  <c r="D38" i="1" s="1"/>
  <c r="D39" i="1" s="1"/>
  <c r="D40" i="1" s="1"/>
  <c r="D41" i="1" s="1"/>
  <c r="D42" i="1" s="1"/>
  <c r="D43" i="1" s="1"/>
  <c r="D44" i="1" s="1"/>
  <c r="D45" i="1" s="1"/>
  <c r="D46" i="1" s="1"/>
  <c r="D47" i="1" s="1"/>
  <c r="D48" i="1" s="1"/>
  <c r="D49" i="1" s="1"/>
  <c r="D50" i="1" s="1"/>
  <c r="D51" i="1" s="1"/>
  <c r="D52" i="1" s="1"/>
  <c r="D53" i="1" s="1"/>
  <c r="D54" i="1" s="1"/>
  <c r="D55" i="1" s="1"/>
  <c r="D56" i="1" s="1"/>
  <c r="D57" i="1" s="1"/>
  <c r="D58" i="1" s="1"/>
  <c r="D59" i="1" s="1"/>
  <c r="D60" i="1" s="1"/>
  <c r="D61" i="1" s="1"/>
  <c r="D62" i="1" s="1"/>
  <c r="D63" i="1" s="1"/>
  <c r="D64" i="1" s="1"/>
  <c r="D65" i="1" s="1"/>
  <c r="D66" i="1" s="1"/>
  <c r="D67" i="1" s="1"/>
  <c r="D68" i="1" s="1"/>
  <c r="D69" i="1" s="1"/>
  <c r="D70" i="1" s="1"/>
  <c r="D71" i="1" s="1"/>
  <c r="D72" i="1" s="1"/>
  <c r="D73" i="1" s="1"/>
  <c r="D74" i="1" s="1"/>
  <c r="D75" i="1" s="1"/>
  <c r="D76" i="1" s="1"/>
  <c r="D77" i="1" s="1"/>
  <c r="D78" i="1" s="1"/>
  <c r="D79" i="1" s="1"/>
  <c r="D80" i="1" s="1"/>
  <c r="D81" i="1" s="1"/>
  <c r="D82" i="1" s="1"/>
  <c r="D83" i="1" s="1"/>
  <c r="D84" i="1" s="1"/>
  <c r="D85" i="1" s="1"/>
  <c r="D86" i="1" s="1"/>
  <c r="D87" i="1" s="1"/>
  <c r="D88" i="1" s="1"/>
  <c r="D89" i="1" s="1"/>
  <c r="D90" i="1" s="1"/>
  <c r="D91" i="1" s="1"/>
  <c r="D92" i="1" s="1"/>
  <c r="D93" i="1" s="1"/>
  <c r="D94" i="1" s="1"/>
  <c r="D95" i="1" s="1"/>
  <c r="D96" i="1" s="1"/>
  <c r="D97" i="1" s="1"/>
  <c r="D98" i="1" s="1"/>
  <c r="D99" i="1" s="1"/>
  <c r="D100" i="1" s="1"/>
  <c r="D101" i="1" s="1"/>
  <c r="D102" i="1" s="1"/>
  <c r="D103" i="1" s="1"/>
  <c r="D104" i="1" s="1"/>
  <c r="D105" i="1" s="1"/>
  <c r="D106" i="1" s="1"/>
  <c r="D107" i="1" s="1"/>
  <c r="D108" i="1" s="1"/>
  <c r="D109" i="1" s="1"/>
  <c r="D110" i="1" s="1"/>
  <c r="D111" i="1" s="1"/>
  <c r="D112" i="1" s="1"/>
  <c r="D113" i="1" s="1"/>
  <c r="D114" i="1" s="1"/>
  <c r="D115" i="1" s="1"/>
  <c r="D116" i="1" s="1"/>
  <c r="D117" i="1" s="1"/>
  <c r="D118" i="1" s="1"/>
  <c r="D119" i="1" s="1"/>
  <c r="D120" i="1" s="1"/>
  <c r="D121" i="1" s="1"/>
  <c r="D122" i="1" s="1"/>
  <c r="D123" i="1" s="1"/>
  <c r="D124" i="1" s="1"/>
  <c r="D125" i="1" s="1"/>
  <c r="D126" i="1" s="1"/>
  <c r="D127" i="1" s="1"/>
  <c r="D128" i="1" s="1"/>
  <c r="D129" i="1" s="1"/>
  <c r="D130" i="1" s="1"/>
  <c r="D131" i="1" s="1"/>
  <c r="D132" i="1" s="1"/>
  <c r="D133" i="1" s="1"/>
  <c r="D134" i="1" s="1"/>
  <c r="D135" i="1" s="1"/>
  <c r="D136" i="1" s="1"/>
  <c r="D137" i="1" s="1"/>
  <c r="D138" i="1" s="1"/>
  <c r="D139" i="1" s="1"/>
  <c r="D140" i="1" s="1"/>
  <c r="D141" i="1" s="1"/>
  <c r="D142" i="1" s="1"/>
  <c r="D143" i="1" s="1"/>
  <c r="D144" i="1" s="1"/>
  <c r="D145" i="1" s="1"/>
  <c r="D146" i="1" s="1"/>
  <c r="D147" i="1" s="1"/>
  <c r="D148" i="1" s="1"/>
  <c r="D149" i="1" s="1"/>
  <c r="D150" i="1" s="1"/>
  <c r="D151" i="1" s="1"/>
  <c r="D152" i="1" s="1"/>
  <c r="D153" i="1" s="1"/>
  <c r="D154" i="1" s="1"/>
  <c r="D155" i="1" s="1"/>
  <c r="D156" i="1" s="1"/>
  <c r="D157" i="1" s="1"/>
  <c r="D158" i="1" s="1"/>
  <c r="D159" i="1" s="1"/>
  <c r="D160" i="1" s="1"/>
  <c r="D161" i="1" s="1"/>
  <c r="D162" i="1" s="1"/>
  <c r="D163" i="1" s="1"/>
  <c r="D164" i="1" s="1"/>
  <c r="D165" i="1" s="1"/>
  <c r="D166" i="1" s="1"/>
  <c r="D167" i="1" s="1"/>
  <c r="D168" i="1" s="1"/>
  <c r="D169" i="1" s="1"/>
  <c r="D170" i="1" s="1"/>
  <c r="D171" i="1" s="1"/>
  <c r="D172" i="1" s="1"/>
  <c r="D173" i="1" s="1"/>
  <c r="D174" i="1" s="1"/>
  <c r="D175" i="1" s="1"/>
</calcChain>
</file>

<file path=xl/sharedStrings.xml><?xml version="1.0" encoding="utf-8"?>
<sst xmlns="http://schemas.openxmlformats.org/spreadsheetml/2006/main" count="897" uniqueCount="274">
  <si>
    <t>NO.</t>
  </si>
  <si>
    <t>Ｙ字分岐</t>
    <rPh sb="2" eb="4">
      <t>ブンキ</t>
    </rPh>
    <phoneticPr fontId="2"/>
  </si>
  <si>
    <t>┳字路</t>
  </si>
  <si>
    <t>╋字路</t>
  </si>
  <si>
    <t>┣字路</t>
  </si>
  <si>
    <t>┫字路</t>
  </si>
  <si>
    <t>市道</t>
    <rPh sb="0" eb="2">
      <t>シドウ</t>
    </rPh>
    <phoneticPr fontId="1"/>
  </si>
  <si>
    <t>（距離は参考値）</t>
  </si>
  <si>
    <t>区間距離</t>
  </si>
  <si>
    <t>積算距離</t>
  </si>
  <si>
    <t>信号名</t>
    <rPh sb="0" eb="2">
      <t>シンゴウ</t>
    </rPh>
    <rPh sb="2" eb="3">
      <t>メイ</t>
    </rPh>
    <phoneticPr fontId="1"/>
  </si>
  <si>
    <t>進路</t>
  </si>
  <si>
    <t>ルート</t>
  </si>
  <si>
    <t>直進</t>
    <rPh sb="0" eb="2">
      <t>チョクシン</t>
    </rPh>
    <phoneticPr fontId="1"/>
  </si>
  <si>
    <t>左折</t>
    <rPh sb="0" eb="2">
      <t>サセツ</t>
    </rPh>
    <phoneticPr fontId="1"/>
  </si>
  <si>
    <t>右折</t>
    <rPh sb="0" eb="2">
      <t>ウセツ</t>
    </rPh>
    <phoneticPr fontId="1"/>
  </si>
  <si>
    <t>情報・その他</t>
  </si>
  <si>
    <t>Ｒ２</t>
  </si>
  <si>
    <t>尾道大橋入口</t>
    <rPh sb="0" eb="2">
      <t>オノミチ</t>
    </rPh>
    <rPh sb="2" eb="4">
      <t>オオハシ</t>
    </rPh>
    <rPh sb="4" eb="6">
      <t>イリグチ</t>
    </rPh>
    <phoneticPr fontId="1"/>
  </si>
  <si>
    <t>Ｒ３１７</t>
  </si>
  <si>
    <t>二番潟</t>
    <rPh sb="0" eb="2">
      <t>ニバン</t>
    </rPh>
    <rPh sb="2" eb="3">
      <t>ガタ</t>
    </rPh>
    <phoneticPr fontId="1"/>
  </si>
  <si>
    <t>富浜</t>
    <rPh sb="0" eb="2">
      <t>トミハマ</t>
    </rPh>
    <phoneticPr fontId="1"/>
  </si>
  <si>
    <t>Ｋ３７７</t>
  </si>
  <si>
    <t>cycle track</t>
  </si>
  <si>
    <t>因島大橋　ＯＵＴ</t>
    <rPh sb="0" eb="2">
      <t>インノシマ</t>
    </rPh>
    <rPh sb="2" eb="4">
      <t>オオハシ</t>
    </rPh>
    <phoneticPr fontId="1"/>
  </si>
  <si>
    <t>→Ｋ３６６</t>
  </si>
  <si>
    <t>通過注意</t>
    <rPh sb="0" eb="2">
      <t>ツウカ</t>
    </rPh>
    <rPh sb="2" eb="4">
      <t>チュウイ</t>
    </rPh>
    <phoneticPr fontId="1"/>
  </si>
  <si>
    <t>Ｋ３６７</t>
  </si>
  <si>
    <t>因島北インター（北）</t>
    <rPh sb="0" eb="2">
      <t>インノシマ</t>
    </rPh>
    <rPh sb="2" eb="3">
      <t>キタ</t>
    </rPh>
    <rPh sb="8" eb="9">
      <t>キタ</t>
    </rPh>
    <phoneticPr fontId="1"/>
  </si>
  <si>
    <t>鬼岩</t>
    <rPh sb="0" eb="1">
      <t>オニ</t>
    </rPh>
    <rPh sb="1" eb="2">
      <t>イワ</t>
    </rPh>
    <phoneticPr fontId="1"/>
  </si>
  <si>
    <t>Ｋ３６６</t>
  </si>
  <si>
    <t>要橘西詰</t>
    <rPh sb="0" eb="1">
      <t>カナメ</t>
    </rPh>
    <rPh sb="1" eb="2">
      <t>タチバナ</t>
    </rPh>
    <rPh sb="2" eb="3">
      <t>ニシ</t>
    </rPh>
    <rPh sb="3" eb="4">
      <t>ツ</t>
    </rPh>
    <phoneticPr fontId="1"/>
  </si>
  <si>
    <t>Ｋ３１７</t>
  </si>
  <si>
    <t>生口橋　ＩＮ</t>
    <rPh sb="0" eb="1">
      <t>セイ</t>
    </rPh>
    <rPh sb="1" eb="2">
      <t>クチ</t>
    </rPh>
    <rPh sb="2" eb="3">
      <t>ハシ</t>
    </rPh>
    <phoneticPr fontId="1"/>
  </si>
  <si>
    <t>生口橋　ＯＵＴ</t>
    <rPh sb="0" eb="1">
      <t>セイ</t>
    </rPh>
    <rPh sb="1" eb="2">
      <t>クチ</t>
    </rPh>
    <rPh sb="2" eb="3">
      <t>ハシ</t>
    </rPh>
    <phoneticPr fontId="1"/>
  </si>
  <si>
    <t>Ｋ８１</t>
  </si>
  <si>
    <t>瀬戸田港前</t>
    <rPh sb="0" eb="3">
      <t>セトダ</t>
    </rPh>
    <rPh sb="3" eb="4">
      <t>ミナト</t>
    </rPh>
    <rPh sb="4" eb="5">
      <t>マエ</t>
    </rPh>
    <phoneticPr fontId="1"/>
  </si>
  <si>
    <t>→Ｒ３１７</t>
  </si>
  <si>
    <t>多々羅大橋への道</t>
    <rPh sb="7" eb="8">
      <t>ミチ</t>
    </rPh>
    <phoneticPr fontId="1"/>
  </si>
  <si>
    <t>多々羅大橋　ＩＮ</t>
    <rPh sb="0" eb="3">
      <t>タタラ</t>
    </rPh>
    <rPh sb="3" eb="5">
      <t>オオハシ</t>
    </rPh>
    <phoneticPr fontId="1"/>
  </si>
  <si>
    <t>多々羅大橋　ＯＵＴ　この先曲がりくねっている。</t>
    <rPh sb="0" eb="3">
      <t>タタラ</t>
    </rPh>
    <rPh sb="3" eb="5">
      <t>オオハシ</t>
    </rPh>
    <rPh sb="12" eb="13">
      <t>サキ</t>
    </rPh>
    <rPh sb="13" eb="14">
      <t>マ</t>
    </rPh>
    <phoneticPr fontId="1"/>
  </si>
  <si>
    <t>分離帯接触注意</t>
    <rPh sb="0" eb="3">
      <t>ブンリタイ</t>
    </rPh>
    <rPh sb="3" eb="5">
      <t>セッショク</t>
    </rPh>
    <rPh sb="5" eb="7">
      <t>チュウイ</t>
    </rPh>
    <phoneticPr fontId="1"/>
  </si>
  <si>
    <t>大三島橋への道</t>
    <rPh sb="0" eb="3">
      <t>オオミシマ</t>
    </rPh>
    <rPh sb="3" eb="4">
      <t>ハシ</t>
    </rPh>
    <rPh sb="6" eb="7">
      <t>ミチ</t>
    </rPh>
    <phoneticPr fontId="1"/>
  </si>
  <si>
    <t>大三島橋　ＯＵＴ</t>
  </si>
  <si>
    <t>大島大橋への道</t>
    <rPh sb="0" eb="2">
      <t>オオシマ</t>
    </rPh>
    <rPh sb="2" eb="4">
      <t>オオハシ</t>
    </rPh>
    <rPh sb="6" eb="7">
      <t>ミチ</t>
    </rPh>
    <phoneticPr fontId="1"/>
  </si>
  <si>
    <t>大島大橋　ＩＮ</t>
    <rPh sb="0" eb="2">
      <t>オオシマ</t>
    </rPh>
    <rPh sb="2" eb="4">
      <t>オオハシ</t>
    </rPh>
    <phoneticPr fontId="1"/>
  </si>
  <si>
    <t>大島大橋　ＯＵＴ</t>
    <rPh sb="0" eb="2">
      <t>オオシマ</t>
    </rPh>
    <rPh sb="2" eb="4">
      <t>オオハシ</t>
    </rPh>
    <phoneticPr fontId="1"/>
  </si>
  <si>
    <t>Ｋ４９</t>
  </si>
  <si>
    <t>名無し</t>
    <rPh sb="0" eb="2">
      <t>ナナ</t>
    </rPh>
    <phoneticPr fontId="1"/>
  </si>
  <si>
    <t>道成に右折（左からの車両に注意）</t>
    <rPh sb="0" eb="2">
      <t>ミチナリ</t>
    </rPh>
    <rPh sb="3" eb="5">
      <t>ウセツ</t>
    </rPh>
    <rPh sb="6" eb="7">
      <t>ヒダリ</t>
    </rPh>
    <rPh sb="10" eb="12">
      <t>シャリョウ</t>
    </rPh>
    <rPh sb="13" eb="15">
      <t>チュウイ</t>
    </rPh>
    <phoneticPr fontId="1"/>
  </si>
  <si>
    <t>来島海峡大橋への道</t>
    <rPh sb="0" eb="2">
      <t>クルシマ</t>
    </rPh>
    <rPh sb="2" eb="4">
      <t>カイキョウ</t>
    </rPh>
    <rPh sb="4" eb="6">
      <t>オオハシ</t>
    </rPh>
    <rPh sb="8" eb="9">
      <t>ミチ</t>
    </rPh>
    <phoneticPr fontId="1"/>
  </si>
  <si>
    <t>来島海峡大橋　ＩＮ</t>
    <rPh sb="0" eb="2">
      <t>クルシマ</t>
    </rPh>
    <rPh sb="2" eb="4">
      <t>カイキョウ</t>
    </rPh>
    <rPh sb="4" eb="6">
      <t>オオハシ</t>
    </rPh>
    <phoneticPr fontId="1"/>
  </si>
  <si>
    <t>来島海峡大橋　ＯＵＴ</t>
    <rPh sb="0" eb="2">
      <t>クルシマ</t>
    </rPh>
    <rPh sb="2" eb="4">
      <t>カイキョウ</t>
    </rPh>
    <rPh sb="4" eb="6">
      <t>オオハシ</t>
    </rPh>
    <phoneticPr fontId="1"/>
  </si>
  <si>
    <t>Ｋ１６１</t>
  </si>
  <si>
    <t>ここから四国の道を走り始める。</t>
    <rPh sb="4" eb="6">
      <t>シコク</t>
    </rPh>
    <rPh sb="7" eb="8">
      <t>ミチ</t>
    </rPh>
    <rPh sb="9" eb="10">
      <t>ハシ</t>
    </rPh>
    <rPh sb="11" eb="12">
      <t>ハジ</t>
    </rPh>
    <phoneticPr fontId="1"/>
  </si>
  <si>
    <t>サイクリングターミナル糸山入口を直進</t>
    <rPh sb="11" eb="13">
      <t>イトヤマ</t>
    </rPh>
    <rPh sb="13" eb="15">
      <t>イリグチ</t>
    </rPh>
    <rPh sb="16" eb="18">
      <t>チョクシン</t>
    </rPh>
    <phoneticPr fontId="1"/>
  </si>
  <si>
    <t>因島大橋　ＩＮ　（対向自転車・バイクに注意）</t>
    <rPh sb="0" eb="2">
      <t>インノシマ</t>
    </rPh>
    <rPh sb="2" eb="4">
      <t>オオハシ</t>
    </rPh>
    <rPh sb="9" eb="11">
      <t>タイコウ</t>
    </rPh>
    <rPh sb="11" eb="14">
      <t>ジテンシャ</t>
    </rPh>
    <rPh sb="19" eb="21">
      <t>チュウイ</t>
    </rPh>
    <phoneticPr fontId="1"/>
  </si>
  <si>
    <t>合流注意</t>
    <rPh sb="0" eb="2">
      <t>ゴウリュウ</t>
    </rPh>
    <rPh sb="2" eb="4">
      <t>チュウイ</t>
    </rPh>
    <phoneticPr fontId="1"/>
  </si>
  <si>
    <t>---</t>
  </si>
  <si>
    <t>この先ループ形状、通行人に注意（四国走行はここまで）</t>
    <rPh sb="2" eb="3">
      <t>サキ</t>
    </rPh>
    <rPh sb="6" eb="8">
      <t>ケイジョウ</t>
    </rPh>
    <rPh sb="9" eb="12">
      <t>ツウコウニン</t>
    </rPh>
    <rPh sb="13" eb="15">
      <t>チュウイ</t>
    </rPh>
    <rPh sb="16" eb="18">
      <t>シコク</t>
    </rPh>
    <rPh sb="18" eb="20">
      <t>ソウコウ</t>
    </rPh>
    <phoneticPr fontId="1"/>
  </si>
  <si>
    <t>大三島橋への道</t>
    <rPh sb="0" eb="3">
      <t>オオミシマ</t>
    </rPh>
    <rPh sb="3" eb="4">
      <t>バシ</t>
    </rPh>
    <rPh sb="6" eb="7">
      <t>ミチ</t>
    </rPh>
    <phoneticPr fontId="1"/>
  </si>
  <si>
    <t>大三島橋　ＩＮ</t>
    <rPh sb="0" eb="3">
      <t>オオミシマ</t>
    </rPh>
    <rPh sb="3" eb="4">
      <t>バシ</t>
    </rPh>
    <phoneticPr fontId="1"/>
  </si>
  <si>
    <t>大三島橋　ＯＵＴ　料金所の先で鋭角に左折（180度）</t>
    <rPh sb="0" eb="3">
      <t>オオミシマ</t>
    </rPh>
    <rPh sb="3" eb="4">
      <t>ハシ</t>
    </rPh>
    <rPh sb="9" eb="12">
      <t>リョウキンショ</t>
    </rPh>
    <rPh sb="13" eb="14">
      <t>サキ</t>
    </rPh>
    <rPh sb="15" eb="17">
      <t>エイカク</t>
    </rPh>
    <rPh sb="18" eb="20">
      <t>サセツ</t>
    </rPh>
    <phoneticPr fontId="1"/>
  </si>
  <si>
    <t>車線が大きく右側に変更されます。</t>
    <rPh sb="0" eb="2">
      <t>シャセン</t>
    </rPh>
    <rPh sb="3" eb="4">
      <t>オオ</t>
    </rPh>
    <rPh sb="6" eb="8">
      <t>ミギガワ</t>
    </rPh>
    <rPh sb="9" eb="11">
      <t>ヘンコウ</t>
    </rPh>
    <phoneticPr fontId="1"/>
  </si>
  <si>
    <t>多々羅大橋への道</t>
    <rPh sb="0" eb="3">
      <t>タタラ</t>
    </rPh>
    <rPh sb="3" eb="5">
      <t>オオハシ</t>
    </rPh>
    <rPh sb="7" eb="8">
      <t>ミチ</t>
    </rPh>
    <phoneticPr fontId="1"/>
  </si>
  <si>
    <t>多々羅大橋　ＯＵＴ</t>
    <rPh sb="0" eb="3">
      <t>タタラ</t>
    </rPh>
    <rPh sb="3" eb="5">
      <t>オオハシ</t>
    </rPh>
    <phoneticPr fontId="1"/>
  </si>
  <si>
    <t>→Ｋ８１</t>
  </si>
  <si>
    <t>瀬戸田港前</t>
    <rPh sb="0" eb="3">
      <t>セトダ</t>
    </rPh>
    <rPh sb="3" eb="4">
      <t>コウ</t>
    </rPh>
    <rPh sb="4" eb="5">
      <t>マエ</t>
    </rPh>
    <phoneticPr fontId="1"/>
  </si>
  <si>
    <t>生口橋への道</t>
    <rPh sb="0" eb="1">
      <t>ナマ</t>
    </rPh>
    <rPh sb="1" eb="2">
      <t>クチ</t>
    </rPh>
    <rPh sb="2" eb="3">
      <t>ハシ</t>
    </rPh>
    <rPh sb="5" eb="6">
      <t>ミチ</t>
    </rPh>
    <phoneticPr fontId="1"/>
  </si>
  <si>
    <t>生口橋　ＩＮ</t>
    <rPh sb="0" eb="1">
      <t>ナマ</t>
    </rPh>
    <rPh sb="1" eb="2">
      <t>クチ</t>
    </rPh>
    <rPh sb="2" eb="3">
      <t>ハシ</t>
    </rPh>
    <phoneticPr fontId="1"/>
  </si>
  <si>
    <t>生口橋　ＯＵＴ</t>
    <rPh sb="0" eb="1">
      <t>ナマ</t>
    </rPh>
    <rPh sb="1" eb="2">
      <t>クチ</t>
    </rPh>
    <rPh sb="2" eb="3">
      <t>ハシ</t>
    </rPh>
    <phoneticPr fontId="1"/>
  </si>
  <si>
    <t>要橘西詰</t>
  </si>
  <si>
    <t>因島大橋への道</t>
    <rPh sb="0" eb="2">
      <t>インノシマ</t>
    </rPh>
    <rPh sb="2" eb="4">
      <t>オオハシ</t>
    </rPh>
    <rPh sb="6" eb="7">
      <t>ミチ</t>
    </rPh>
    <phoneticPr fontId="1"/>
  </si>
  <si>
    <t>因島大橋　ＩＮ</t>
    <rPh sb="0" eb="2">
      <t>インノシマ</t>
    </rPh>
    <rPh sb="2" eb="4">
      <t>オオハシ</t>
    </rPh>
    <phoneticPr fontId="1"/>
  </si>
  <si>
    <t>因島大橋　ＯＵＴ　一時停止あり（橋の途中）</t>
    <rPh sb="0" eb="2">
      <t>インノシマ</t>
    </rPh>
    <rPh sb="2" eb="4">
      <t>オオハシ</t>
    </rPh>
    <rPh sb="9" eb="11">
      <t>イチジ</t>
    </rPh>
    <rPh sb="11" eb="13">
      <t>テイシ</t>
    </rPh>
    <rPh sb="16" eb="17">
      <t>ハシ</t>
    </rPh>
    <rPh sb="18" eb="20">
      <t>トチュウ</t>
    </rPh>
    <phoneticPr fontId="1"/>
  </si>
  <si>
    <t>→Ｋ３７７</t>
  </si>
  <si>
    <t>下り坂途中で三原方面と福山方面に通行区分が分かれているので三原方面に進む。　交通量が多く進路変更ができない場合は、福山方面に進んでも「尾道大橋入口」信号で安全確認して三原方面には走行可能</t>
    <rPh sb="0" eb="1">
      <t>クダ</t>
    </rPh>
    <rPh sb="2" eb="3">
      <t>ザカ</t>
    </rPh>
    <rPh sb="3" eb="5">
      <t>トチュウ</t>
    </rPh>
    <rPh sb="6" eb="8">
      <t>ミハラ</t>
    </rPh>
    <rPh sb="8" eb="10">
      <t>ホウメン</t>
    </rPh>
    <rPh sb="11" eb="13">
      <t>フクヤマ</t>
    </rPh>
    <rPh sb="13" eb="15">
      <t>ホウメン</t>
    </rPh>
    <rPh sb="16" eb="18">
      <t>ツウコウ</t>
    </rPh>
    <rPh sb="18" eb="20">
      <t>クブン</t>
    </rPh>
    <rPh sb="21" eb="22">
      <t>ワ</t>
    </rPh>
    <rPh sb="29" eb="31">
      <t>ミハラ</t>
    </rPh>
    <rPh sb="31" eb="33">
      <t>ホウメン</t>
    </rPh>
    <rPh sb="34" eb="35">
      <t>スス</t>
    </rPh>
    <rPh sb="38" eb="41">
      <t>コウツウリョウ</t>
    </rPh>
    <rPh sb="42" eb="43">
      <t>オオ</t>
    </rPh>
    <rPh sb="44" eb="46">
      <t>シンロ</t>
    </rPh>
    <rPh sb="46" eb="48">
      <t>ヘンコウ</t>
    </rPh>
    <rPh sb="53" eb="55">
      <t>バアイ</t>
    </rPh>
    <rPh sb="57" eb="59">
      <t>フクヤマ</t>
    </rPh>
    <rPh sb="59" eb="61">
      <t>ホウメン</t>
    </rPh>
    <rPh sb="62" eb="63">
      <t>スス</t>
    </rPh>
    <rPh sb="67" eb="69">
      <t>オノミチ</t>
    </rPh>
    <rPh sb="69" eb="71">
      <t>オオハシ</t>
    </rPh>
    <rPh sb="71" eb="73">
      <t>イリグチ</t>
    </rPh>
    <rPh sb="74" eb="76">
      <t>シンゴウ</t>
    </rPh>
    <rPh sb="77" eb="79">
      <t>アンゼン</t>
    </rPh>
    <rPh sb="79" eb="81">
      <t>カクニン</t>
    </rPh>
    <rPh sb="83" eb="85">
      <t>ミハラ</t>
    </rPh>
    <rPh sb="85" eb="87">
      <t>ホウメン</t>
    </rPh>
    <rPh sb="89" eb="91">
      <t>ソウコウ</t>
    </rPh>
    <rPh sb="91" eb="93">
      <t>カノウ</t>
    </rPh>
    <phoneticPr fontId="1"/>
  </si>
  <si>
    <t>右側</t>
    <rPh sb="0" eb="2">
      <t>ミギガワ</t>
    </rPh>
    <phoneticPr fontId="1"/>
  </si>
  <si>
    <t>┌字路</t>
    <phoneticPr fontId="1"/>
  </si>
  <si>
    <t>┐字路</t>
    <phoneticPr fontId="1"/>
  </si>
  <si>
    <t>∧字路</t>
    <phoneticPr fontId="1"/>
  </si>
  <si>
    <t>糸山入口
交差点</t>
    <phoneticPr fontId="1"/>
  </si>
  <si>
    <t>┐字路</t>
    <phoneticPr fontId="1"/>
  </si>
  <si>
    <t>┌字路</t>
    <phoneticPr fontId="1"/>
  </si>
  <si>
    <t>ここからしまなみ海道ルートに入ります。
★途中の尾道大橋手前右後方からの車両合流に注意（高速進入します。）
★尾道大橋路面継ぎ目金属に注意（自転車通過用鉄板あり）</t>
    <rPh sb="8" eb="10">
      <t>カイドウ</t>
    </rPh>
    <rPh sb="14" eb="15">
      <t>ハイ</t>
    </rPh>
    <rPh sb="21" eb="23">
      <t>トチュウ</t>
    </rPh>
    <rPh sb="24" eb="26">
      <t>オノミチ</t>
    </rPh>
    <rPh sb="26" eb="28">
      <t>オオハシ</t>
    </rPh>
    <rPh sb="28" eb="30">
      <t>テマエ</t>
    </rPh>
    <rPh sb="30" eb="33">
      <t>ミギコウホウ</t>
    </rPh>
    <rPh sb="36" eb="38">
      <t>シャリョウ</t>
    </rPh>
    <rPh sb="38" eb="40">
      <t>ゴウリュウ</t>
    </rPh>
    <rPh sb="41" eb="43">
      <t>チュウイ</t>
    </rPh>
    <rPh sb="44" eb="46">
      <t>コウソク</t>
    </rPh>
    <rPh sb="46" eb="48">
      <t>シンニュウ</t>
    </rPh>
    <rPh sb="55" eb="57">
      <t>オノミチ</t>
    </rPh>
    <rPh sb="57" eb="59">
      <t>オオハシ</t>
    </rPh>
    <rPh sb="59" eb="61">
      <t>ロメン</t>
    </rPh>
    <rPh sb="61" eb="62">
      <t>ツ</t>
    </rPh>
    <rPh sb="63" eb="64">
      <t>メ</t>
    </rPh>
    <rPh sb="64" eb="66">
      <t>キンゾク</t>
    </rPh>
    <rPh sb="67" eb="69">
      <t>チュウイ</t>
    </rPh>
    <rPh sb="70" eb="73">
      <t>ジテンシャ</t>
    </rPh>
    <rPh sb="73" eb="75">
      <t>ツウカ</t>
    </rPh>
    <rPh sb="75" eb="76">
      <t>ヨウ</t>
    </rPh>
    <rPh sb="76" eb="78">
      <t>テッパン</t>
    </rPh>
    <phoneticPr fontId="1"/>
  </si>
  <si>
    <t>（直進後海岸に出て赤い橋の下通過後から短い区間Ｒ３１７走行）</t>
    <rPh sb="1" eb="3">
      <t>チョクシン</t>
    </rPh>
    <rPh sb="3" eb="4">
      <t>ゴ</t>
    </rPh>
    <rPh sb="4" eb="6">
      <t>カイガン</t>
    </rPh>
    <rPh sb="7" eb="8">
      <t>デ</t>
    </rPh>
    <rPh sb="9" eb="10">
      <t>アカ</t>
    </rPh>
    <rPh sb="11" eb="12">
      <t>ハシ</t>
    </rPh>
    <rPh sb="13" eb="14">
      <t>シタ</t>
    </rPh>
    <rPh sb="14" eb="17">
      <t>ツウカゴ</t>
    </rPh>
    <rPh sb="19" eb="20">
      <t>ミジカ</t>
    </rPh>
    <rPh sb="21" eb="23">
      <t>クカン</t>
    </rPh>
    <rPh sb="27" eb="29">
      <t>ソウコウ</t>
    </rPh>
    <phoneticPr fontId="1"/>
  </si>
  <si>
    <t>交差点通過に注意（路側帯青ライン見えないときは通過の可能性大）</t>
    <rPh sb="0" eb="3">
      <t>コウサテン</t>
    </rPh>
    <rPh sb="3" eb="5">
      <t>ツウカ</t>
    </rPh>
    <rPh sb="6" eb="8">
      <t>チュウイ</t>
    </rPh>
    <rPh sb="9" eb="12">
      <t>ロソクタイ</t>
    </rPh>
    <rPh sb="12" eb="13">
      <t>アオ</t>
    </rPh>
    <rPh sb="16" eb="17">
      <t>ミ</t>
    </rPh>
    <rPh sb="23" eb="25">
      <t>ツウカ</t>
    </rPh>
    <rPh sb="26" eb="29">
      <t>カノウセイ</t>
    </rPh>
    <rPh sb="29" eb="30">
      <t>ダイ</t>
    </rPh>
    <phoneticPr fontId="1"/>
  </si>
  <si>
    <t>交差点右側にローソン</t>
    <rPh sb="0" eb="3">
      <t>コウサテン</t>
    </rPh>
    <rPh sb="3" eb="5">
      <t>ミギガワ</t>
    </rPh>
    <phoneticPr fontId="1"/>
  </si>
  <si>
    <t>以後しまなみ区間（今治通過まで）では路側帯に青色のルート表示があります。　各橋梁通過時の自転車進入路案内は必ずあります。</t>
    <rPh sb="0" eb="2">
      <t>イゴ</t>
    </rPh>
    <rPh sb="6" eb="8">
      <t>クカン</t>
    </rPh>
    <rPh sb="9" eb="11">
      <t>イマバリ</t>
    </rPh>
    <rPh sb="11" eb="13">
      <t>ツウカ</t>
    </rPh>
    <rPh sb="18" eb="21">
      <t>ロソクタイ</t>
    </rPh>
    <rPh sb="22" eb="24">
      <t>アオイロ</t>
    </rPh>
    <rPh sb="28" eb="30">
      <t>ヒョウジ</t>
    </rPh>
    <rPh sb="37" eb="38">
      <t>カク</t>
    </rPh>
    <rPh sb="38" eb="40">
      <t>キョウリョウ</t>
    </rPh>
    <rPh sb="40" eb="43">
      <t>ツウカジ</t>
    </rPh>
    <rPh sb="44" eb="47">
      <t>ジテンシャ</t>
    </rPh>
    <rPh sb="47" eb="50">
      <t>シンニュウロ</t>
    </rPh>
    <rPh sb="50" eb="52">
      <t>アンナイ</t>
    </rPh>
    <rPh sb="53" eb="54">
      <t>カナラ</t>
    </rPh>
    <phoneticPr fontId="1"/>
  </si>
  <si>
    <t>Ｒ１９６</t>
    <phoneticPr fontId="1"/>
  </si>
  <si>
    <t>Ｒ１１</t>
    <phoneticPr fontId="1"/>
  </si>
  <si>
    <t>ドンドビ</t>
    <phoneticPr fontId="1"/>
  </si>
  <si>
    <t>初回公開日・バージョン</t>
    <rPh sb="0" eb="2">
      <t>ショカイ</t>
    </rPh>
    <rPh sb="2" eb="5">
      <t>コウカイビ</t>
    </rPh>
    <phoneticPr fontId="1"/>
  </si>
  <si>
    <t>最新更新日・バージョン</t>
    <rPh sb="0" eb="2">
      <t>サイシン</t>
    </rPh>
    <rPh sb="2" eb="5">
      <t>コウシンビ</t>
    </rPh>
    <phoneticPr fontId="1"/>
  </si>
  <si>
    <t>入口分離帯に注意、下ってくる自転車・人に注意</t>
    <rPh sb="0" eb="2">
      <t>イリグチ</t>
    </rPh>
    <rPh sb="2" eb="5">
      <t>ブンリタイ</t>
    </rPh>
    <rPh sb="6" eb="8">
      <t>チュウイ</t>
    </rPh>
    <rPh sb="9" eb="10">
      <t>クダ</t>
    </rPh>
    <rPh sb="14" eb="17">
      <t>ジテンシャ</t>
    </rPh>
    <rPh sb="18" eb="19">
      <t>ヒト</t>
    </rPh>
    <rPh sb="20" eb="22">
      <t>チュウイ</t>
    </rPh>
    <phoneticPr fontId="1"/>
  </si>
  <si>
    <t>歩道通過時注意</t>
    <rPh sb="0" eb="2">
      <t>ホドウ</t>
    </rPh>
    <rPh sb="2" eb="5">
      <t>ツウカジ</t>
    </rPh>
    <rPh sb="5" eb="7">
      <t>チュウイ</t>
    </rPh>
    <phoneticPr fontId="1"/>
  </si>
  <si>
    <t>┣字路</t>
    <phoneticPr fontId="1"/>
  </si>
  <si>
    <r>
      <t>因島大橋への道　（</t>
    </r>
    <r>
      <rPr>
        <sz val="11"/>
        <color rgb="FFFF0000"/>
        <rFont val="ＭＳ Ｐゴシック"/>
        <family val="3"/>
        <charset val="128"/>
        <scheme val="minor"/>
      </rPr>
      <t>通過注意：入口案内看板あり</t>
    </r>
    <r>
      <rPr>
        <sz val="11"/>
        <color theme="1"/>
        <rFont val="ＭＳ Ｐゴシック"/>
        <family val="3"/>
        <charset val="128"/>
        <scheme val="minor"/>
      </rPr>
      <t>）</t>
    </r>
    <rPh sb="0" eb="2">
      <t>インノシマ</t>
    </rPh>
    <rPh sb="2" eb="4">
      <t>オオハシ</t>
    </rPh>
    <rPh sb="6" eb="7">
      <t>ミチ</t>
    </rPh>
    <rPh sb="9" eb="11">
      <t>ツウカ</t>
    </rPh>
    <rPh sb="11" eb="13">
      <t>チュウイ</t>
    </rPh>
    <rPh sb="14" eb="16">
      <t>イリグチ</t>
    </rPh>
    <rPh sb="16" eb="18">
      <t>アンナイ</t>
    </rPh>
    <rPh sb="18" eb="20">
      <t>カンバン</t>
    </rPh>
    <phoneticPr fontId="1"/>
  </si>
  <si>
    <r>
      <t>生口橋への道　（</t>
    </r>
    <r>
      <rPr>
        <sz val="11"/>
        <color rgb="FFFF0000"/>
        <rFont val="ＭＳ Ｐゴシック"/>
        <family val="3"/>
        <charset val="128"/>
        <scheme val="minor"/>
      </rPr>
      <t>通過注意：入口案内看板あり</t>
    </r>
    <r>
      <rPr>
        <sz val="11"/>
        <color theme="1"/>
        <rFont val="ＭＳ Ｐゴシック"/>
        <family val="3"/>
        <charset val="128"/>
        <scheme val="minor"/>
      </rPr>
      <t>）</t>
    </r>
    <rPh sb="0" eb="1">
      <t>セイ</t>
    </rPh>
    <rPh sb="1" eb="2">
      <t>クチ</t>
    </rPh>
    <rPh sb="2" eb="3">
      <t>ハシ</t>
    </rPh>
    <rPh sb="5" eb="6">
      <t>ミチ</t>
    </rPh>
    <rPh sb="8" eb="10">
      <t>ツウカ</t>
    </rPh>
    <rPh sb="10" eb="12">
      <t>チュウイ</t>
    </rPh>
    <phoneticPr fontId="1"/>
  </si>
  <si>
    <r>
      <t>車線が突然右側に変更されるので</t>
    </r>
    <r>
      <rPr>
        <u/>
        <sz val="11"/>
        <color theme="1"/>
        <rFont val="ＭＳ Ｐゴシック"/>
        <family val="3"/>
        <charset val="128"/>
        <scheme val="minor"/>
      </rPr>
      <t>夜間は特に前方に注意</t>
    </r>
    <rPh sb="0" eb="2">
      <t>シャセン</t>
    </rPh>
    <rPh sb="3" eb="5">
      <t>トツゼン</t>
    </rPh>
    <rPh sb="5" eb="7">
      <t>ミギガワ</t>
    </rPh>
    <rPh sb="8" eb="10">
      <t>ヘンコウ</t>
    </rPh>
    <rPh sb="15" eb="17">
      <t>ヤカン</t>
    </rPh>
    <rPh sb="18" eb="19">
      <t>トク</t>
    </rPh>
    <rPh sb="20" eb="22">
      <t>ゼンポウ</t>
    </rPh>
    <rPh sb="23" eb="25">
      <t>チュウイ</t>
    </rPh>
    <phoneticPr fontId="1"/>
  </si>
  <si>
    <r>
      <t>大三島橋　ＩＮ　</t>
    </r>
    <r>
      <rPr>
        <sz val="11"/>
        <color rgb="FFFF0000"/>
        <rFont val="ＭＳ Ｐゴシック"/>
        <family val="3"/>
        <charset val="128"/>
        <scheme val="minor"/>
      </rPr>
      <t>鋭角に右折（180度）</t>
    </r>
    <rPh sb="8" eb="10">
      <t>エイカク</t>
    </rPh>
    <rPh sb="11" eb="13">
      <t>ウセツ</t>
    </rPh>
    <rPh sb="17" eb="18">
      <t>ド</t>
    </rPh>
    <phoneticPr fontId="1"/>
  </si>
  <si>
    <r>
      <t xml:space="preserve">★尾道大橋路面継ぎ目金属（尾道側）に注意
</t>
    </r>
    <r>
      <rPr>
        <b/>
        <sz val="11"/>
        <color rgb="FFFF0000"/>
        <rFont val="ＭＳ Ｐゴシック"/>
        <family val="3"/>
        <charset val="128"/>
        <scheme val="minor"/>
      </rPr>
      <t>★尾道大橋通過後の下り分岐は必ず左車線に入る（尾道市街）</t>
    </r>
    <rPh sb="10" eb="12">
      <t>キンゾク</t>
    </rPh>
    <rPh sb="13" eb="15">
      <t>オノミチ</t>
    </rPh>
    <rPh sb="15" eb="16">
      <t>ガワ</t>
    </rPh>
    <rPh sb="22" eb="24">
      <t>オノミチ</t>
    </rPh>
    <rPh sb="24" eb="26">
      <t>オオハシ</t>
    </rPh>
    <rPh sb="26" eb="29">
      <t>ツウカゴ</t>
    </rPh>
    <rPh sb="30" eb="31">
      <t>クダ</t>
    </rPh>
    <rPh sb="32" eb="34">
      <t>ブンキ</t>
    </rPh>
    <rPh sb="35" eb="36">
      <t>カナラ</t>
    </rPh>
    <rPh sb="37" eb="38">
      <t>ヒダリ</t>
    </rPh>
    <rPh sb="38" eb="40">
      <t>シャセン</t>
    </rPh>
    <rPh sb="41" eb="42">
      <t>ハイ</t>
    </rPh>
    <rPh sb="44" eb="46">
      <t>オノミチ</t>
    </rPh>
    <rPh sb="46" eb="48">
      <t>シガイ</t>
    </rPh>
    <phoneticPr fontId="1"/>
  </si>
  <si>
    <t>Ｒ３１７</t>
    <phoneticPr fontId="1"/>
  </si>
  <si>
    <t>片山</t>
    <rPh sb="0" eb="2">
      <t>カタヤマ</t>
    </rPh>
    <phoneticPr fontId="1"/>
  </si>
  <si>
    <t>Ｒ１９４</t>
    <phoneticPr fontId="1"/>
  </si>
  <si>
    <t>╋字路</t>
    <phoneticPr fontId="1"/>
  </si>
  <si>
    <t>Ｒ５６</t>
    <phoneticPr fontId="1"/>
  </si>
  <si>
    <t>交差点左にガソリンスタンド</t>
    <rPh sb="0" eb="3">
      <t>コウサテン</t>
    </rPh>
    <rPh sb="3" eb="4">
      <t>ヒダリ</t>
    </rPh>
    <phoneticPr fontId="1"/>
  </si>
  <si>
    <t>左折</t>
    <rPh sb="0" eb="2">
      <t>サセツ</t>
    </rPh>
    <phoneticPr fontId="1"/>
  </si>
  <si>
    <t>直進</t>
    <rPh sb="0" eb="2">
      <t>チョクシン</t>
    </rPh>
    <phoneticPr fontId="1"/>
  </si>
  <si>
    <t>市道</t>
    <rPh sb="0" eb="2">
      <t>シドウ</t>
    </rPh>
    <phoneticPr fontId="1"/>
  </si>
  <si>
    <t>Ｋ１６１</t>
    <phoneticPr fontId="1"/>
  </si>
  <si>
    <t>西堀端</t>
    <rPh sb="0" eb="1">
      <t>ニシ</t>
    </rPh>
    <rPh sb="1" eb="2">
      <t>ホリ</t>
    </rPh>
    <rPh sb="2" eb="3">
      <t>ハタ</t>
    </rPh>
    <phoneticPr fontId="1"/>
  </si>
  <si>
    <t>路面電車軌道敷通過等注意</t>
    <rPh sb="0" eb="2">
      <t>ロメン</t>
    </rPh>
    <rPh sb="2" eb="4">
      <t>デンシャ</t>
    </rPh>
    <rPh sb="4" eb="7">
      <t>キドウシキ</t>
    </rPh>
    <rPh sb="7" eb="9">
      <t>ツウカ</t>
    </rPh>
    <rPh sb="9" eb="10">
      <t>トウ</t>
    </rPh>
    <rPh sb="10" eb="12">
      <t>チュウイ</t>
    </rPh>
    <phoneticPr fontId="1"/>
  </si>
  <si>
    <t>北条ＢＰ</t>
    <rPh sb="0" eb="2">
      <t>ホウジョウ</t>
    </rPh>
    <phoneticPr fontId="1"/>
  </si>
  <si>
    <t>下難波</t>
    <rPh sb="0" eb="1">
      <t>シモ</t>
    </rPh>
    <rPh sb="1" eb="2">
      <t>ナン</t>
    </rPh>
    <rPh sb="2" eb="3">
      <t>ナミ</t>
    </rPh>
    <phoneticPr fontId="1"/>
  </si>
  <si>
    <t>Ｋ１５</t>
    <phoneticPr fontId="1"/>
  </si>
  <si>
    <t>左折交差点手前に星の浦海浜公園</t>
    <rPh sb="0" eb="2">
      <t>サセツ</t>
    </rPh>
    <rPh sb="2" eb="5">
      <t>コウサテン</t>
    </rPh>
    <rPh sb="5" eb="7">
      <t>テマエ</t>
    </rPh>
    <rPh sb="8" eb="9">
      <t>ホシ</t>
    </rPh>
    <rPh sb="10" eb="11">
      <t>ウラ</t>
    </rPh>
    <rPh sb="11" eb="13">
      <t>カイヒン</t>
    </rPh>
    <rPh sb="13" eb="15">
      <t>コウエン</t>
    </rPh>
    <phoneticPr fontId="1"/>
  </si>
  <si>
    <t>Ｒ３１７</t>
    <phoneticPr fontId="1"/>
  </si>
  <si>
    <t>Ｋ１７</t>
    <phoneticPr fontId="1"/>
  </si>
  <si>
    <t>Ｒ３２</t>
    <phoneticPr fontId="1"/>
  </si>
  <si>
    <t>Ｋ３１</t>
    <phoneticPr fontId="1"/>
  </si>
  <si>
    <t>交差点左側にガソリンスタンドあり。</t>
    <rPh sb="0" eb="3">
      <t>コウサテン</t>
    </rPh>
    <rPh sb="3" eb="4">
      <t>ヒダリ</t>
    </rPh>
    <rPh sb="4" eb="5">
      <t>ガワ</t>
    </rPh>
    <phoneticPr fontId="1"/>
  </si>
  <si>
    <t>広域農道</t>
    <rPh sb="0" eb="2">
      <t>コウイキ</t>
    </rPh>
    <rPh sb="2" eb="4">
      <t>ノウドウ</t>
    </rPh>
    <phoneticPr fontId="1"/>
  </si>
  <si>
    <t>Ｒ１９５横断する。</t>
    <rPh sb="4" eb="6">
      <t>オウダン</t>
    </rPh>
    <phoneticPr fontId="1"/>
  </si>
  <si>
    <t>Ｒ５５</t>
    <phoneticPr fontId="1"/>
  </si>
  <si>
    <t>浮津</t>
    <rPh sb="0" eb="1">
      <t>ウ</t>
    </rPh>
    <rPh sb="1" eb="2">
      <t>ツ</t>
    </rPh>
    <phoneticPr fontId="1"/>
  </si>
  <si>
    <t>室津</t>
    <rPh sb="0" eb="2">
      <t>ムロツ</t>
    </rPh>
    <phoneticPr fontId="1"/>
  </si>
  <si>
    <t>室戸
スカイライン</t>
    <rPh sb="0" eb="2">
      <t>ムロト</t>
    </rPh>
    <phoneticPr fontId="1"/>
  </si>
  <si>
    <t>左側</t>
    <rPh sb="0" eb="2">
      <t>ヒダリガワ</t>
    </rPh>
    <phoneticPr fontId="1"/>
  </si>
  <si>
    <t>Ｕターン</t>
    <phoneticPr fontId="1"/>
  </si>
  <si>
    <t>この先アップダウン続く。</t>
    <rPh sb="2" eb="3">
      <t>サキ</t>
    </rPh>
    <rPh sb="9" eb="10">
      <t>ツズ</t>
    </rPh>
    <phoneticPr fontId="1"/>
  </si>
  <si>
    <t>Ｋ１４７
南阿波
サンライン</t>
    <rPh sb="5" eb="6">
      <t>ミナミ</t>
    </rPh>
    <rPh sb="6" eb="8">
      <t>アワ</t>
    </rPh>
    <phoneticPr fontId="1"/>
  </si>
  <si>
    <t>┫字路</t>
    <phoneticPr fontId="1"/>
  </si>
  <si>
    <t>駐車場へ</t>
    <rPh sb="0" eb="3">
      <t>チュウシャジョウ</t>
    </rPh>
    <phoneticPr fontId="1"/>
  </si>
  <si>
    <t>駐車場内</t>
    <rPh sb="0" eb="3">
      <t>チュウシャジョウ</t>
    </rPh>
    <rPh sb="3" eb="4">
      <t>ナイ</t>
    </rPh>
    <phoneticPr fontId="1"/>
  </si>
  <si>
    <t>Ｋ１４７</t>
    <phoneticPr fontId="1"/>
  </si>
  <si>
    <t>横町</t>
    <rPh sb="0" eb="2">
      <t>ヨコマチ</t>
    </rPh>
    <phoneticPr fontId="1"/>
  </si>
  <si>
    <t>Ｋ１４</t>
    <phoneticPr fontId="1"/>
  </si>
  <si>
    <t>Ｋ２３</t>
    <phoneticPr fontId="1"/>
  </si>
  <si>
    <t>Ｋ４７</t>
    <phoneticPr fontId="1"/>
  </si>
  <si>
    <t>右折</t>
    <rPh sb="0" eb="2">
      <t>ウセツ</t>
    </rPh>
    <phoneticPr fontId="1"/>
  </si>
  <si>
    <t>市道</t>
    <rPh sb="0" eb="2">
      <t>シドウ</t>
    </rPh>
    <phoneticPr fontId="1"/>
  </si>
  <si>
    <t>通過注意（交差点左側にケーズデンキ店舗）</t>
    <rPh sb="0" eb="2">
      <t>ツウカ</t>
    </rPh>
    <rPh sb="2" eb="4">
      <t>チュウイ</t>
    </rPh>
    <rPh sb="5" eb="8">
      <t>コウサテン</t>
    </rPh>
    <rPh sb="8" eb="10">
      <t>ヒダリガワ</t>
    </rPh>
    <rPh sb="17" eb="19">
      <t>テンポ</t>
    </rPh>
    <phoneticPr fontId="1"/>
  </si>
  <si>
    <t>古市町</t>
    <rPh sb="0" eb="1">
      <t>フル</t>
    </rPh>
    <rPh sb="1" eb="2">
      <t>イチ</t>
    </rPh>
    <rPh sb="2" eb="3">
      <t>マチ</t>
    </rPh>
    <phoneticPr fontId="1"/>
  </si>
  <si>
    <t>Ｒ３８１</t>
    <phoneticPr fontId="1"/>
  </si>
  <si>
    <t>中村</t>
    <rPh sb="0" eb="2">
      <t>ナカムラ</t>
    </rPh>
    <phoneticPr fontId="1"/>
  </si>
  <si>
    <t>向井原</t>
    <rPh sb="0" eb="2">
      <t>ムカイ</t>
    </rPh>
    <rPh sb="2" eb="3">
      <t>ハラ</t>
    </rPh>
    <phoneticPr fontId="1"/>
  </si>
  <si>
    <t>交差点正面がＪＲ四国牟岐駅です。</t>
    <rPh sb="0" eb="3">
      <t>コウサテン</t>
    </rPh>
    <rPh sb="3" eb="5">
      <t>ショウメン</t>
    </rPh>
    <rPh sb="8" eb="10">
      <t>シコク</t>
    </rPh>
    <rPh sb="10" eb="12">
      <t>ムギ</t>
    </rPh>
    <rPh sb="12" eb="13">
      <t>エキ</t>
    </rPh>
    <phoneticPr fontId="1"/>
  </si>
  <si>
    <t>駐車場へ入る。</t>
    <rPh sb="0" eb="3">
      <t>チュウシャジョウ</t>
    </rPh>
    <rPh sb="4" eb="5">
      <t>ハイ</t>
    </rPh>
    <phoneticPr fontId="1"/>
  </si>
  <si>
    <r>
      <t xml:space="preserve">ここからしまなみ海道ルートに入ります。
</t>
    </r>
    <r>
      <rPr>
        <b/>
        <sz val="11"/>
        <color rgb="FF3333FF"/>
        <rFont val="ＭＳ Ｐゴシック"/>
        <family val="3"/>
        <charset val="128"/>
        <scheme val="minor"/>
      </rPr>
      <t>※往路と全く同じ道を折り返しで走ります。</t>
    </r>
    <rPh sb="21" eb="23">
      <t>オウロ</t>
    </rPh>
    <rPh sb="24" eb="25">
      <t>マッタ</t>
    </rPh>
    <rPh sb="26" eb="27">
      <t>オナ</t>
    </rPh>
    <rPh sb="28" eb="29">
      <t>ミチ</t>
    </rPh>
    <rPh sb="30" eb="31">
      <t>オ</t>
    </rPh>
    <rPh sb="32" eb="33">
      <t>カエ</t>
    </rPh>
    <rPh sb="35" eb="36">
      <t>ハシ</t>
    </rPh>
    <phoneticPr fontId="1"/>
  </si>
  <si>
    <t>名無し</t>
    <rPh sb="0" eb="2">
      <t>ナナ</t>
    </rPh>
    <phoneticPr fontId="1"/>
  </si>
  <si>
    <t>市道</t>
    <rPh sb="0" eb="2">
      <t>シドウ</t>
    </rPh>
    <phoneticPr fontId="1"/>
  </si>
  <si>
    <t>右折先は道なりに左に走って尾道市役所前通過する。</t>
    <rPh sb="0" eb="2">
      <t>ウセツ</t>
    </rPh>
    <rPh sb="2" eb="3">
      <t>サキ</t>
    </rPh>
    <rPh sb="4" eb="5">
      <t>ミチ</t>
    </rPh>
    <rPh sb="8" eb="9">
      <t>ヒダリ</t>
    </rPh>
    <rPh sb="10" eb="11">
      <t>ハシ</t>
    </rPh>
    <rPh sb="13" eb="15">
      <t>オノミチ</t>
    </rPh>
    <rPh sb="15" eb="18">
      <t>シヤクショ</t>
    </rPh>
    <rPh sb="18" eb="19">
      <t>マエ</t>
    </rPh>
    <rPh sb="19" eb="21">
      <t>ツウカ</t>
    </rPh>
    <phoneticPr fontId="1"/>
  </si>
  <si>
    <t>浄土寺下</t>
    <rPh sb="0" eb="3">
      <t>ジョウドジ</t>
    </rPh>
    <rPh sb="3" eb="4">
      <t>シタ</t>
    </rPh>
    <phoneticPr fontId="1"/>
  </si>
  <si>
    <t>Ｒ２</t>
    <phoneticPr fontId="1"/>
  </si>
  <si>
    <t>加茂川橋</t>
    <rPh sb="0" eb="3">
      <t>カモガワ</t>
    </rPh>
    <rPh sb="3" eb="4">
      <t>ハシ</t>
    </rPh>
    <phoneticPr fontId="1"/>
  </si>
  <si>
    <t>交差点のファミリーマートで補給を推奨
※この先早明浦まで店が少ない。</t>
    <rPh sb="0" eb="3">
      <t>コウサテン</t>
    </rPh>
    <rPh sb="13" eb="15">
      <t>ホキュウ</t>
    </rPh>
    <rPh sb="16" eb="18">
      <t>スイショウ</t>
    </rPh>
    <rPh sb="22" eb="23">
      <t>サキ</t>
    </rPh>
    <rPh sb="23" eb="26">
      <t>サメウラ</t>
    </rPh>
    <rPh sb="28" eb="29">
      <t>ミセ</t>
    </rPh>
    <rPh sb="30" eb="31">
      <t>スク</t>
    </rPh>
    <phoneticPr fontId="1"/>
  </si>
  <si>
    <t>通過</t>
    <rPh sb="0" eb="2">
      <t>ツウカ</t>
    </rPh>
    <phoneticPr fontId="1"/>
  </si>
  <si>
    <t>トンネルを抜けて約100先の右側の道路標識とトンネルを自転車とともに撮影</t>
    <rPh sb="5" eb="6">
      <t>ヌ</t>
    </rPh>
    <rPh sb="8" eb="9">
      <t>ヤク</t>
    </rPh>
    <rPh sb="12" eb="13">
      <t>サキ</t>
    </rPh>
    <rPh sb="14" eb="16">
      <t>ミギガワ</t>
    </rPh>
    <rPh sb="17" eb="19">
      <t>ドウロ</t>
    </rPh>
    <rPh sb="19" eb="21">
      <t>ヒョウシキ</t>
    </rPh>
    <rPh sb="27" eb="30">
      <t>ジテンシャ</t>
    </rPh>
    <rPh sb="34" eb="36">
      <t>サツエイ</t>
    </rPh>
    <phoneticPr fontId="1"/>
  </si>
  <si>
    <t>△ロータリー形状　（注意：トンネルには入らない。）</t>
    <rPh sb="6" eb="8">
      <t>ケイジョウ</t>
    </rPh>
    <rPh sb="10" eb="12">
      <t>チュウイ</t>
    </rPh>
    <rPh sb="19" eb="20">
      <t>ハイ</t>
    </rPh>
    <phoneticPr fontId="1"/>
  </si>
  <si>
    <t>早明浦ダム案内あり。　トンネルには入らない。</t>
    <rPh sb="0" eb="3">
      <t>サメウラ</t>
    </rPh>
    <rPh sb="5" eb="7">
      <t>アンナイ</t>
    </rPh>
    <rPh sb="17" eb="18">
      <t>ハイ</t>
    </rPh>
    <phoneticPr fontId="1"/>
  </si>
  <si>
    <t>Ｒ４３９</t>
    <phoneticPr fontId="1"/>
  </si>
  <si>
    <t>Ｋ３６４</t>
    <phoneticPr fontId="1"/>
  </si>
  <si>
    <t>直進して合流</t>
    <rPh sb="0" eb="2">
      <t>チョクシン</t>
    </rPh>
    <rPh sb="4" eb="6">
      <t>ゴウリュウ</t>
    </rPh>
    <phoneticPr fontId="1"/>
  </si>
  <si>
    <t>Ｒ３７６</t>
    <phoneticPr fontId="1"/>
  </si>
  <si>
    <t>右折発進</t>
    <rPh sb="0" eb="2">
      <t>ウセツ</t>
    </rPh>
    <rPh sb="2" eb="4">
      <t>ハッシン</t>
    </rPh>
    <phoneticPr fontId="1"/>
  </si>
  <si>
    <t>通過点</t>
    <phoneticPr fontId="1"/>
  </si>
  <si>
    <t>「ベルポール完成記念モニュメント」と
「時計台」前で自転車とともに写真撮影</t>
    <rPh sb="20" eb="23">
      <t>トケイダイ</t>
    </rPh>
    <rPh sb="24" eb="25">
      <t>マエ</t>
    </rPh>
    <rPh sb="26" eb="29">
      <t>ジテンシャ</t>
    </rPh>
    <rPh sb="33" eb="35">
      <t>シャシン</t>
    </rPh>
    <rPh sb="35" eb="37">
      <t>サツエイ</t>
    </rPh>
    <phoneticPr fontId="1"/>
  </si>
  <si>
    <t>早明浦ダム上道路入り口付近（駐車場にトイレあり）からのダムと自転車との写真撮影
※ダム上道路には入らない。
※この先やや狭い道に入る。</t>
    <rPh sb="0" eb="3">
      <t>サメウラ</t>
    </rPh>
    <rPh sb="5" eb="6">
      <t>ウエ</t>
    </rPh>
    <rPh sb="6" eb="8">
      <t>ドウロ</t>
    </rPh>
    <rPh sb="8" eb="9">
      <t>イ</t>
    </rPh>
    <rPh sb="10" eb="11">
      <t>グチ</t>
    </rPh>
    <rPh sb="11" eb="13">
      <t>フキン</t>
    </rPh>
    <rPh sb="14" eb="17">
      <t>チュウシャジョウ</t>
    </rPh>
    <rPh sb="30" eb="33">
      <t>ジテンシャ</t>
    </rPh>
    <rPh sb="35" eb="37">
      <t>シャシン</t>
    </rPh>
    <rPh sb="37" eb="39">
      <t>サツエイ</t>
    </rPh>
    <rPh sb="43" eb="44">
      <t>ウエ</t>
    </rPh>
    <rPh sb="44" eb="46">
      <t>ドウロ</t>
    </rPh>
    <rPh sb="48" eb="49">
      <t>ハイ</t>
    </rPh>
    <phoneticPr fontId="1"/>
  </si>
  <si>
    <t>「室戸ジオパークスカイラインサイト展望台」入り口看板で自転車との写真撮影
※この先急な下り区間が続くので注意</t>
    <rPh sb="21" eb="22">
      <t>イ</t>
    </rPh>
    <rPh sb="23" eb="24">
      <t>クチ</t>
    </rPh>
    <rPh sb="24" eb="26">
      <t>カンバン</t>
    </rPh>
    <rPh sb="27" eb="30">
      <t>ジテンシャ</t>
    </rPh>
    <rPh sb="32" eb="34">
      <t>シャシン</t>
    </rPh>
    <rPh sb="34" eb="36">
      <t>サツエイ</t>
    </rPh>
    <rPh sb="40" eb="41">
      <t>サキ</t>
    </rPh>
    <rPh sb="41" eb="42">
      <t>キュウ</t>
    </rPh>
    <rPh sb="43" eb="44">
      <t>クダ</t>
    </rPh>
    <rPh sb="45" eb="47">
      <t>クカン</t>
    </rPh>
    <rPh sb="48" eb="49">
      <t>ツズ</t>
    </rPh>
    <rPh sb="52" eb="54">
      <t>チュウイ</t>
    </rPh>
    <phoneticPr fontId="1"/>
  </si>
  <si>
    <t>薬王寺門前石柱前で自転車との写真撮影
※ここでＵターンです。</t>
    <rPh sb="0" eb="3">
      <t>ヤクオウジ</t>
    </rPh>
    <rPh sb="3" eb="4">
      <t>モン</t>
    </rPh>
    <rPh sb="4" eb="5">
      <t>マエ</t>
    </rPh>
    <rPh sb="5" eb="7">
      <t>セキチュウ</t>
    </rPh>
    <rPh sb="7" eb="8">
      <t>マエ</t>
    </rPh>
    <rPh sb="9" eb="12">
      <t>ジテンシャ</t>
    </rPh>
    <rPh sb="14" eb="16">
      <t>シャシン</t>
    </rPh>
    <rPh sb="16" eb="18">
      <t>サツエイ</t>
    </rPh>
    <phoneticPr fontId="1"/>
  </si>
  <si>
    <t>「室戸阿南海岸国定公園　日和佐浦」石碑前で自転車とともに写真撮影</t>
    <rPh sb="1" eb="3">
      <t>ムロト</t>
    </rPh>
    <rPh sb="3" eb="5">
      <t>アナン</t>
    </rPh>
    <rPh sb="5" eb="7">
      <t>カイガン</t>
    </rPh>
    <rPh sb="7" eb="9">
      <t>コクテイ</t>
    </rPh>
    <rPh sb="9" eb="11">
      <t>コウエン</t>
    </rPh>
    <rPh sb="12" eb="15">
      <t>ヒワサ</t>
    </rPh>
    <rPh sb="15" eb="16">
      <t>ウラ</t>
    </rPh>
    <rPh sb="17" eb="19">
      <t>セキヒ</t>
    </rPh>
    <rPh sb="19" eb="20">
      <t>マエ</t>
    </rPh>
    <rPh sb="21" eb="24">
      <t>ジテンシャ</t>
    </rPh>
    <rPh sb="28" eb="30">
      <t>シャシン</t>
    </rPh>
    <rPh sb="30" eb="32">
      <t>サツエイ</t>
    </rPh>
    <phoneticPr fontId="1"/>
  </si>
  <si>
    <r>
      <t>中岡慎太郎像横の</t>
    </r>
    <r>
      <rPr>
        <b/>
        <sz val="12"/>
        <color rgb="FFFF0000"/>
        <rFont val="ＭＳ Ｐゴシック"/>
        <family val="3"/>
        <charset val="128"/>
        <scheme val="minor"/>
      </rPr>
      <t>風見鯨</t>
    </r>
    <r>
      <rPr>
        <sz val="12"/>
        <rFont val="ＭＳ Ｐゴシック"/>
        <family val="3"/>
        <charset val="128"/>
        <scheme val="minor"/>
      </rPr>
      <t xml:space="preserve">前で自転車とともに写真撮影
</t>
    </r>
    <r>
      <rPr>
        <b/>
        <sz val="12"/>
        <rFont val="ＭＳ Ｐゴシック"/>
        <family val="3"/>
        <charset val="128"/>
        <scheme val="minor"/>
      </rPr>
      <t>※２回目の通過になるので通過日時も確実に証明すること。</t>
    </r>
    <rPh sb="6" eb="7">
      <t>ヨコ</t>
    </rPh>
    <rPh sb="8" eb="10">
      <t>カザミ</t>
    </rPh>
    <rPh sb="10" eb="11">
      <t>クジラ</t>
    </rPh>
    <rPh sb="11" eb="12">
      <t>マエ</t>
    </rPh>
    <rPh sb="13" eb="16">
      <t>ジテンシャ</t>
    </rPh>
    <rPh sb="20" eb="22">
      <t>シャシン</t>
    </rPh>
    <rPh sb="22" eb="24">
      <t>サツエイ</t>
    </rPh>
    <rPh sb="27" eb="29">
      <t>カイメ</t>
    </rPh>
    <rPh sb="30" eb="32">
      <t>ツウカ</t>
    </rPh>
    <rPh sb="37" eb="39">
      <t>ツウカ</t>
    </rPh>
    <rPh sb="39" eb="41">
      <t>ニチジ</t>
    </rPh>
    <rPh sb="42" eb="44">
      <t>カクジツ</t>
    </rPh>
    <rPh sb="45" eb="47">
      <t>ショウメイ</t>
    </rPh>
    <phoneticPr fontId="1"/>
  </si>
  <si>
    <t>桂浜方面案内あり。</t>
    <rPh sb="0" eb="2">
      <t>カツラハマ</t>
    </rPh>
    <rPh sb="2" eb="4">
      <t>ホウメン</t>
    </rPh>
    <rPh sb="4" eb="6">
      <t>アンナイ</t>
    </rPh>
    <phoneticPr fontId="1"/>
  </si>
  <si>
    <t>武市瑞山（半平太）銅像前で自転車とともに写真撮影
※夜間帯通過で、写真が撮りにくい時は、土佐偉人銅像案内図前でも撮影可能</t>
    <rPh sb="5" eb="8">
      <t>ハンペイタ</t>
    </rPh>
    <rPh sb="13" eb="16">
      <t>ジテンシャ</t>
    </rPh>
    <rPh sb="20" eb="22">
      <t>シャシン</t>
    </rPh>
    <rPh sb="22" eb="24">
      <t>サツエイ</t>
    </rPh>
    <rPh sb="26" eb="28">
      <t>ヤカン</t>
    </rPh>
    <rPh sb="28" eb="29">
      <t>タイ</t>
    </rPh>
    <rPh sb="29" eb="31">
      <t>ツウカ</t>
    </rPh>
    <rPh sb="33" eb="35">
      <t>シャシン</t>
    </rPh>
    <rPh sb="36" eb="37">
      <t>ト</t>
    </rPh>
    <rPh sb="41" eb="42">
      <t>トキ</t>
    </rPh>
    <rPh sb="44" eb="46">
      <t>トサ</t>
    </rPh>
    <rPh sb="46" eb="48">
      <t>イジン</t>
    </rPh>
    <rPh sb="48" eb="50">
      <t>ドウゾウ</t>
    </rPh>
    <rPh sb="50" eb="52">
      <t>アンナイ</t>
    </rPh>
    <rPh sb="52" eb="53">
      <t>ズ</t>
    </rPh>
    <rPh sb="53" eb="54">
      <t>マエ</t>
    </rPh>
    <rPh sb="56" eb="58">
      <t>サツエイ</t>
    </rPh>
    <rPh sb="58" eb="60">
      <t>カノウ</t>
    </rPh>
    <phoneticPr fontId="1"/>
  </si>
  <si>
    <t>交差点左折先、橋を通過直後「田野々トンネル」通過する。</t>
    <rPh sb="0" eb="3">
      <t>コウサテン</t>
    </rPh>
    <rPh sb="3" eb="5">
      <t>サセツ</t>
    </rPh>
    <rPh sb="5" eb="6">
      <t>サキ</t>
    </rPh>
    <rPh sb="7" eb="8">
      <t>ハシ</t>
    </rPh>
    <rPh sb="9" eb="11">
      <t>ツウカ</t>
    </rPh>
    <rPh sb="11" eb="13">
      <t>チョクゴ</t>
    </rPh>
    <rPh sb="14" eb="15">
      <t>タ</t>
    </rPh>
    <rPh sb="15" eb="16">
      <t>ノ</t>
    </rPh>
    <rPh sb="22" eb="24">
      <t>ツウカ</t>
    </rPh>
    <phoneticPr fontId="1"/>
  </si>
  <si>
    <t>尾道市役所前通過先で左折</t>
    <rPh sb="0" eb="2">
      <t>オノミチ</t>
    </rPh>
    <rPh sb="2" eb="5">
      <t>シヤクショ</t>
    </rPh>
    <rPh sb="5" eb="6">
      <t>マエ</t>
    </rPh>
    <rPh sb="6" eb="8">
      <t>ツウカ</t>
    </rPh>
    <rPh sb="8" eb="9">
      <t>サキ</t>
    </rPh>
    <rPh sb="10" eb="12">
      <t>サセツ</t>
    </rPh>
    <phoneticPr fontId="1"/>
  </si>
  <si>
    <t>交差点右側にローソンあり。</t>
    <rPh sb="0" eb="3">
      <t>コウサテン</t>
    </rPh>
    <rPh sb="3" eb="5">
      <t>ミギガワ</t>
    </rPh>
    <phoneticPr fontId="1"/>
  </si>
  <si>
    <t>Ｒ３２区間内で根曳峠通過する。その先下りが続く。</t>
    <rPh sb="17" eb="18">
      <t>サキ</t>
    </rPh>
    <rPh sb="18" eb="19">
      <t>クダ</t>
    </rPh>
    <rPh sb="21" eb="22">
      <t>ツヅ</t>
    </rPh>
    <phoneticPr fontId="1"/>
  </si>
  <si>
    <t>通過日時を確実に証明する写真必要</t>
    <rPh sb="0" eb="2">
      <t>ツウカ</t>
    </rPh>
    <rPh sb="2" eb="4">
      <t>ニチジ</t>
    </rPh>
    <rPh sb="5" eb="7">
      <t>カクジツ</t>
    </rPh>
    <rPh sb="8" eb="10">
      <t>ショウメイ</t>
    </rPh>
    <rPh sb="12" eb="14">
      <t>シャシン</t>
    </rPh>
    <rPh sb="14" eb="16">
      <t>ヒツヨウ</t>
    </rPh>
    <phoneticPr fontId="1"/>
  </si>
  <si>
    <t>お疲れ様でした。
完走された場合は、少し身体を休め認定申請を行ってください。
申請される場合は、完走後一週間を目処にお願いします。</t>
    <rPh sb="1" eb="2">
      <t>ツカ</t>
    </rPh>
    <rPh sb="3" eb="4">
      <t>サマ</t>
    </rPh>
    <rPh sb="9" eb="11">
      <t>カンソウ</t>
    </rPh>
    <rPh sb="14" eb="16">
      <t>バアイ</t>
    </rPh>
    <rPh sb="18" eb="19">
      <t>スコ</t>
    </rPh>
    <rPh sb="20" eb="22">
      <t>カラダ</t>
    </rPh>
    <rPh sb="23" eb="24">
      <t>ヤス</t>
    </rPh>
    <rPh sb="25" eb="27">
      <t>ニンテイ</t>
    </rPh>
    <rPh sb="27" eb="29">
      <t>シンセイ</t>
    </rPh>
    <rPh sb="30" eb="31">
      <t>オコナ</t>
    </rPh>
    <rPh sb="39" eb="41">
      <t>シンセイ</t>
    </rPh>
    <rPh sb="44" eb="46">
      <t>バアイ</t>
    </rPh>
    <rPh sb="48" eb="50">
      <t>カンソウ</t>
    </rPh>
    <rPh sb="50" eb="51">
      <t>ゴ</t>
    </rPh>
    <rPh sb="51" eb="54">
      <t>イッシュウカン</t>
    </rPh>
    <rPh sb="55" eb="57">
      <t>メド</t>
    </rPh>
    <rPh sb="59" eb="60">
      <t>ネガ</t>
    </rPh>
    <phoneticPr fontId="1"/>
  </si>
  <si>
    <t>認定時間：９０時間</t>
    <rPh sb="0" eb="2">
      <t>ニンテイ</t>
    </rPh>
    <rPh sb="2" eb="4">
      <t>ジカン</t>
    </rPh>
    <rPh sb="7" eb="9">
      <t>ジカン</t>
    </rPh>
    <phoneticPr fontId="1"/>
  </si>
  <si>
    <r>
      <t>黒潮ライン（浦戸大橋は狭く傾斜がきついので走行時は後続車等に注意）　</t>
    </r>
    <r>
      <rPr>
        <sz val="12"/>
        <color rgb="FFFF0000"/>
        <rFont val="ＭＳ Ｐゴシック"/>
        <family val="3"/>
        <charset val="128"/>
        <scheme val="minor"/>
      </rPr>
      <t>桂浜入口左折レーンあり（注意）</t>
    </r>
    <rPh sb="0" eb="2">
      <t>クロシオ</t>
    </rPh>
    <rPh sb="6" eb="8">
      <t>ウラト</t>
    </rPh>
    <rPh sb="8" eb="10">
      <t>オオハシ</t>
    </rPh>
    <rPh sb="11" eb="12">
      <t>セマ</t>
    </rPh>
    <rPh sb="13" eb="15">
      <t>ケイシャ</t>
    </rPh>
    <rPh sb="21" eb="23">
      <t>ソウコウ</t>
    </rPh>
    <rPh sb="23" eb="24">
      <t>ジ</t>
    </rPh>
    <rPh sb="25" eb="28">
      <t>コウゾクシャ</t>
    </rPh>
    <rPh sb="28" eb="29">
      <t>トウ</t>
    </rPh>
    <rPh sb="30" eb="32">
      <t>チュウイ</t>
    </rPh>
    <rPh sb="34" eb="36">
      <t>カツラハマ</t>
    </rPh>
    <rPh sb="36" eb="38">
      <t>イリグチ</t>
    </rPh>
    <rPh sb="38" eb="40">
      <t>サセツ</t>
    </rPh>
    <rPh sb="46" eb="48">
      <t>チュウイ</t>
    </rPh>
    <phoneticPr fontId="1"/>
  </si>
  <si>
    <t>Ｒ４４１</t>
    <phoneticPr fontId="1"/>
  </si>
  <si>
    <t>古津賀</t>
    <rPh sb="0" eb="1">
      <t>フル</t>
    </rPh>
    <rPh sb="1" eb="2">
      <t>ツ</t>
    </rPh>
    <phoneticPr fontId="1"/>
  </si>
  <si>
    <t>Ｋ２０</t>
    <phoneticPr fontId="1"/>
  </si>
  <si>
    <t>Ｒ３２１</t>
    <phoneticPr fontId="1"/>
  </si>
  <si>
    <t>Ｋ２７</t>
    <phoneticPr fontId="1"/>
  </si>
  <si>
    <t>左折発進</t>
    <rPh sb="0" eb="2">
      <t>サセツ</t>
    </rPh>
    <rPh sb="2" eb="4">
      <t>ハッシン</t>
    </rPh>
    <phoneticPr fontId="1"/>
  </si>
  <si>
    <t>名無し（三叉路交差点）</t>
    <rPh sb="0" eb="2">
      <t>ナナ</t>
    </rPh>
    <rPh sb="4" eb="7">
      <t>サンサロ</t>
    </rPh>
    <rPh sb="7" eb="10">
      <t>コウサテン</t>
    </rPh>
    <phoneticPr fontId="1"/>
  </si>
  <si>
    <t>直進</t>
    <rPh sb="0" eb="2">
      <t>チョクシン</t>
    </rPh>
    <phoneticPr fontId="1"/>
  </si>
  <si>
    <t>直進不可「宇和島道路」進入禁止</t>
    <rPh sb="0" eb="2">
      <t>チョクシン</t>
    </rPh>
    <rPh sb="2" eb="4">
      <t>フカ</t>
    </rPh>
    <rPh sb="5" eb="8">
      <t>ウワジマ</t>
    </rPh>
    <rPh sb="8" eb="10">
      <t>ドウロ</t>
    </rPh>
    <rPh sb="11" eb="13">
      <t>シンニュウ</t>
    </rPh>
    <rPh sb="13" eb="15">
      <t>キンシ</t>
    </rPh>
    <phoneticPr fontId="1"/>
  </si>
  <si>
    <t>宇和島道路出口交差点のため、右折には特に注意</t>
    <rPh sb="0" eb="3">
      <t>ウワジマ</t>
    </rPh>
    <rPh sb="3" eb="5">
      <t>ドウロ</t>
    </rPh>
    <rPh sb="5" eb="7">
      <t>デグチ</t>
    </rPh>
    <rPh sb="7" eb="10">
      <t>コウサテン</t>
    </rPh>
    <rPh sb="14" eb="16">
      <t>ウセツ</t>
    </rPh>
    <rPh sb="18" eb="19">
      <t>トク</t>
    </rPh>
    <rPh sb="20" eb="22">
      <t>チュウイ</t>
    </rPh>
    <phoneticPr fontId="1"/>
  </si>
  <si>
    <t>城南中学前</t>
    <rPh sb="0" eb="2">
      <t>ジョウナン</t>
    </rPh>
    <rPh sb="2" eb="4">
      <t>チュウガク</t>
    </rPh>
    <rPh sb="4" eb="5">
      <t>マエ</t>
    </rPh>
    <phoneticPr fontId="1"/>
  </si>
  <si>
    <t>天赦園前</t>
    <rPh sb="0" eb="1">
      <t>テン</t>
    </rPh>
    <rPh sb="2" eb="3">
      <t>エン</t>
    </rPh>
    <rPh sb="3" eb="4">
      <t>マエ</t>
    </rPh>
    <phoneticPr fontId="1"/>
  </si>
  <si>
    <t>丸ノ内３</t>
    <rPh sb="0" eb="1">
      <t>マル</t>
    </rPh>
    <rPh sb="2" eb="3">
      <t>ウチ</t>
    </rPh>
    <phoneticPr fontId="1"/>
  </si>
  <si>
    <t>宇和島城を左に見てしばらく走る。</t>
    <rPh sb="0" eb="3">
      <t>ウワジマ</t>
    </rPh>
    <rPh sb="3" eb="4">
      <t>シロ</t>
    </rPh>
    <rPh sb="5" eb="6">
      <t>ヒダリ</t>
    </rPh>
    <rPh sb="7" eb="8">
      <t>ミ</t>
    </rPh>
    <rPh sb="13" eb="14">
      <t>ハシ</t>
    </rPh>
    <phoneticPr fontId="1"/>
  </si>
  <si>
    <t>丸ノ内和霊神社前</t>
    <rPh sb="0" eb="1">
      <t>マル</t>
    </rPh>
    <rPh sb="2" eb="3">
      <t>ウチ</t>
    </rPh>
    <rPh sb="3" eb="5">
      <t>ワレイ</t>
    </rPh>
    <rPh sb="5" eb="7">
      <t>ジンジャ</t>
    </rPh>
    <rPh sb="7" eb="8">
      <t>マエ</t>
    </rPh>
    <phoneticPr fontId="1"/>
  </si>
  <si>
    <t>栄町港</t>
    <rPh sb="0" eb="2">
      <t>サカエマチ</t>
    </rPh>
    <rPh sb="2" eb="3">
      <t>ミナト</t>
    </rPh>
    <phoneticPr fontId="1"/>
  </si>
  <si>
    <t>変則╋字路</t>
    <rPh sb="0" eb="2">
      <t>ヘンソク</t>
    </rPh>
    <phoneticPr fontId="1"/>
  </si>
  <si>
    <t>変則┳字路</t>
    <rPh sb="0" eb="2">
      <t>ヘンソク</t>
    </rPh>
    <phoneticPr fontId="1"/>
  </si>
  <si>
    <t>┣字路</t>
    <phoneticPr fontId="1"/>
  </si>
  <si>
    <t>市道</t>
    <rPh sb="0" eb="2">
      <t>シドウ</t>
    </rPh>
    <phoneticPr fontId="1"/>
  </si>
  <si>
    <t>大平</t>
    <rPh sb="0" eb="2">
      <t>オオヒラ</t>
    </rPh>
    <phoneticPr fontId="1"/>
  </si>
  <si>
    <t>Ｒ１９７</t>
    <phoneticPr fontId="1"/>
  </si>
  <si>
    <t>Ｋ２５６</t>
    <phoneticPr fontId="1"/>
  </si>
  <si>
    <r>
      <rPr>
        <b/>
        <sz val="12"/>
        <rFont val="ＭＳ Ｐゴシック"/>
        <family val="3"/>
        <charset val="128"/>
        <scheme val="minor"/>
      </rPr>
      <t>Ｙ</t>
    </r>
    <r>
      <rPr>
        <sz val="12"/>
        <rFont val="ＭＳ Ｐゴシック"/>
        <family val="3"/>
        <charset val="128"/>
        <scheme val="minor"/>
      </rPr>
      <t>字分岐</t>
    </r>
    <rPh sb="2" eb="4">
      <t>ブンキ</t>
    </rPh>
    <phoneticPr fontId="2"/>
  </si>
  <si>
    <t>右折先からは道なり。</t>
    <rPh sb="0" eb="2">
      <t>ウセツ</t>
    </rPh>
    <rPh sb="2" eb="3">
      <t>サキ</t>
    </rPh>
    <rPh sb="6" eb="7">
      <t>ミチ</t>
    </rPh>
    <phoneticPr fontId="1"/>
  </si>
  <si>
    <t>Ｕターン</t>
    <phoneticPr fontId="1"/>
  </si>
  <si>
    <t>三崎港ターミナル入口交差点を直進</t>
    <rPh sb="0" eb="3">
      <t>ミサキコウ</t>
    </rPh>
    <rPh sb="8" eb="10">
      <t>イリグチ</t>
    </rPh>
    <rPh sb="10" eb="13">
      <t>コウサテン</t>
    </rPh>
    <rPh sb="14" eb="16">
      <t>チョクシン</t>
    </rPh>
    <phoneticPr fontId="1"/>
  </si>
  <si>
    <t>道の駅よって！西土佐入口標識前で自転車とともに撮影</t>
    <rPh sb="14" eb="15">
      <t>マエ</t>
    </rPh>
    <rPh sb="16" eb="19">
      <t>ジテンシャ</t>
    </rPh>
    <rPh sb="23" eb="25">
      <t>サツエイ</t>
    </rPh>
    <phoneticPr fontId="1"/>
  </si>
  <si>
    <t>足摺岬（灯台のような形）標識前で自転車とともに撮影</t>
    <rPh sb="0" eb="3">
      <t>アシズリミサキ</t>
    </rPh>
    <rPh sb="4" eb="6">
      <t>トウダイ</t>
    </rPh>
    <rPh sb="10" eb="11">
      <t>カタチ</t>
    </rPh>
    <rPh sb="12" eb="14">
      <t>ヒョウシキ</t>
    </rPh>
    <rPh sb="14" eb="15">
      <t>マエ</t>
    </rPh>
    <rPh sb="16" eb="19">
      <t>ジテンシャ</t>
    </rPh>
    <rPh sb="23" eb="25">
      <t>サツエイ</t>
    </rPh>
    <phoneticPr fontId="1"/>
  </si>
  <si>
    <t>Ｒ３２０</t>
    <phoneticPr fontId="1"/>
  </si>
  <si>
    <t>宇和島闘牛像前で自転車とともに写真を撮影
※ＪＲ宇和島駅前に闘牛像はあります。</t>
    <rPh sb="6" eb="7">
      <t>マエ</t>
    </rPh>
    <rPh sb="8" eb="11">
      <t>ジテンシャ</t>
    </rPh>
    <rPh sb="15" eb="17">
      <t>シャシン</t>
    </rPh>
    <rPh sb="18" eb="20">
      <t>サツエイ</t>
    </rPh>
    <rPh sb="24" eb="27">
      <t>ウワジマ</t>
    </rPh>
    <rPh sb="27" eb="29">
      <t>エキマエ</t>
    </rPh>
    <rPh sb="30" eb="32">
      <t>トウギュウ</t>
    </rPh>
    <rPh sb="32" eb="33">
      <t>ゾウ</t>
    </rPh>
    <phoneticPr fontId="1"/>
  </si>
  <si>
    <t>永野市</t>
    <rPh sb="0" eb="2">
      <t>ナガノ</t>
    </rPh>
    <rPh sb="2" eb="3">
      <t>イチ</t>
    </rPh>
    <phoneticPr fontId="1"/>
  </si>
  <si>
    <t>菅田</t>
    <rPh sb="0" eb="2">
      <t>スガタ</t>
    </rPh>
    <phoneticPr fontId="1"/>
  </si>
  <si>
    <t>高速ＩＣの信号</t>
    <rPh sb="0" eb="2">
      <t>コウソク</t>
    </rPh>
    <rPh sb="5" eb="7">
      <t>シンゴウ</t>
    </rPh>
    <phoneticPr fontId="1"/>
  </si>
  <si>
    <t>大洲道路下を通過する。</t>
    <rPh sb="0" eb="2">
      <t>オオズ</t>
    </rPh>
    <rPh sb="2" eb="4">
      <t>ドウロ</t>
    </rPh>
    <rPh sb="4" eb="5">
      <t>シタ</t>
    </rPh>
    <rPh sb="6" eb="8">
      <t>ツウカ</t>
    </rPh>
    <phoneticPr fontId="1"/>
  </si>
  <si>
    <t>Ｋ４４</t>
    <phoneticPr fontId="1"/>
  </si>
  <si>
    <t>左折後、新富士橋通過→Ｒ４４１</t>
    <rPh sb="0" eb="2">
      <t>サセツ</t>
    </rPh>
    <rPh sb="2" eb="3">
      <t>ゴ</t>
    </rPh>
    <rPh sb="8" eb="10">
      <t>ツウカ</t>
    </rPh>
    <phoneticPr fontId="1"/>
  </si>
  <si>
    <t>この先、小刻みな方向変換となる。</t>
    <rPh sb="2" eb="3">
      <t>サキ</t>
    </rPh>
    <rPh sb="4" eb="6">
      <t>コキザ</t>
    </rPh>
    <rPh sb="8" eb="10">
      <t>ホウコウ</t>
    </rPh>
    <rPh sb="10" eb="12">
      <t>ヘンカン</t>
    </rPh>
    <phoneticPr fontId="1"/>
  </si>
  <si>
    <t>右折先の二股分岐を左方向「八幡浜・三崎港」方面へ</t>
    <rPh sb="0" eb="2">
      <t>ウセツ</t>
    </rPh>
    <rPh sb="2" eb="3">
      <t>サキ</t>
    </rPh>
    <rPh sb="4" eb="6">
      <t>フタマタ</t>
    </rPh>
    <rPh sb="6" eb="8">
      <t>ブンキ</t>
    </rPh>
    <rPh sb="9" eb="12">
      <t>ヒダリホウコウ</t>
    </rPh>
    <rPh sb="13" eb="16">
      <t>ヤワタハマ</t>
    </rPh>
    <rPh sb="17" eb="19">
      <t>ミサキ</t>
    </rPh>
    <rPh sb="19" eb="20">
      <t>ミナト</t>
    </rPh>
    <rPh sb="21" eb="23">
      <t>ホウメン</t>
    </rPh>
    <phoneticPr fontId="1"/>
  </si>
  <si>
    <t>直進合流</t>
    <rPh sb="0" eb="2">
      <t>チョクシン</t>
    </rPh>
    <rPh sb="2" eb="4">
      <t>ゴウリュウ</t>
    </rPh>
    <phoneticPr fontId="1"/>
  </si>
  <si>
    <t>Ｒ１９７本線合流する。</t>
    <rPh sb="4" eb="6">
      <t>ホンセン</t>
    </rPh>
    <rPh sb="6" eb="8">
      <t>ゴウリュウ</t>
    </rPh>
    <phoneticPr fontId="1"/>
  </si>
  <si>
    <t>江戸岡</t>
    <rPh sb="0" eb="2">
      <t>エド</t>
    </rPh>
    <rPh sb="2" eb="3">
      <t>オカ</t>
    </rPh>
    <phoneticPr fontId="1"/>
  </si>
  <si>
    <t>直進先での名坂トンネルは人道トンネルを通過すること。</t>
    <rPh sb="0" eb="2">
      <t>チョクシン</t>
    </rPh>
    <rPh sb="2" eb="3">
      <t>サキ</t>
    </rPh>
    <rPh sb="5" eb="7">
      <t>ナサカ</t>
    </rPh>
    <rPh sb="12" eb="14">
      <t>ジンドウ</t>
    </rPh>
    <rPh sb="19" eb="21">
      <t>ツウカ</t>
    </rPh>
    <phoneticPr fontId="1"/>
  </si>
  <si>
    <t>柚鬼姫の母子像前で自転車とともに写真を撮影</t>
    <rPh sb="7" eb="8">
      <t>マエ</t>
    </rPh>
    <rPh sb="9" eb="12">
      <t>ジテンシャ</t>
    </rPh>
    <rPh sb="16" eb="18">
      <t>シャシン</t>
    </rPh>
    <rPh sb="19" eb="21">
      <t>サツエイ</t>
    </rPh>
    <phoneticPr fontId="1"/>
  </si>
  <si>
    <t>横波黒潮ライン</t>
    <rPh sb="2" eb="4">
      <t>クロシオ</t>
    </rPh>
    <phoneticPr fontId="1"/>
  </si>
  <si>
    <t>通過証明</t>
    <rPh sb="0" eb="2">
      <t>ツウカ</t>
    </rPh>
    <rPh sb="2" eb="4">
      <t>ショウメイ</t>
    </rPh>
    <phoneticPr fontId="1"/>
  </si>
  <si>
    <t>物部川大橋通過直後の交差点、正面とおくに高知空港</t>
    <rPh sb="0" eb="3">
      <t>モノベガワ</t>
    </rPh>
    <rPh sb="3" eb="5">
      <t>オオハシ</t>
    </rPh>
    <rPh sb="5" eb="7">
      <t>ツウカ</t>
    </rPh>
    <rPh sb="7" eb="9">
      <t>チョクゴ</t>
    </rPh>
    <rPh sb="10" eb="13">
      <t>コウサテン</t>
    </rPh>
    <rPh sb="14" eb="16">
      <t>ショウメン</t>
    </rPh>
    <rPh sb="20" eb="22">
      <t>コウチ</t>
    </rPh>
    <rPh sb="22" eb="24">
      <t>クウコウ</t>
    </rPh>
    <phoneticPr fontId="1"/>
  </si>
  <si>
    <r>
      <t xml:space="preserve">名無し
</t>
    </r>
    <r>
      <rPr>
        <b/>
        <sz val="12"/>
        <rFont val="ＭＳ Ｐゴシック"/>
        <family val="3"/>
        <charset val="128"/>
        <scheme val="minor"/>
      </rPr>
      <t>（※桂浜入口）</t>
    </r>
    <rPh sb="0" eb="2">
      <t>ナナ</t>
    </rPh>
    <rPh sb="6" eb="8">
      <t>カツラハマ</t>
    </rPh>
    <rPh sb="8" eb="10">
      <t>イリグチ</t>
    </rPh>
    <phoneticPr fontId="1"/>
  </si>
  <si>
    <t>黒潮ライン　交差点直進先「仁淀川河口大橋」通過する。</t>
    <rPh sb="6" eb="9">
      <t>コウサテン</t>
    </rPh>
    <rPh sb="9" eb="11">
      <t>チョクシン</t>
    </rPh>
    <rPh sb="11" eb="12">
      <t>サキ</t>
    </rPh>
    <rPh sb="13" eb="16">
      <t>ニヨドガワ</t>
    </rPh>
    <rPh sb="16" eb="18">
      <t>カコウ</t>
    </rPh>
    <rPh sb="18" eb="20">
      <t>オオハシ</t>
    </rPh>
    <rPh sb="21" eb="23">
      <t>ツウカ</t>
    </rPh>
    <phoneticPr fontId="1"/>
  </si>
  <si>
    <t>左折先、宇佐大橋通過する。
その先は横浪黒潮ラインへ入る。</t>
    <rPh sb="0" eb="2">
      <t>サセツ</t>
    </rPh>
    <rPh sb="2" eb="3">
      <t>サキ</t>
    </rPh>
    <rPh sb="4" eb="6">
      <t>ウサ</t>
    </rPh>
    <rPh sb="6" eb="8">
      <t>オオハシ</t>
    </rPh>
    <rPh sb="8" eb="10">
      <t>ツウカ</t>
    </rPh>
    <rPh sb="16" eb="17">
      <t>サキ</t>
    </rPh>
    <rPh sb="18" eb="20">
      <t>ヨコナミ</t>
    </rPh>
    <rPh sb="20" eb="22">
      <t>クロシオ</t>
    </rPh>
    <rPh sb="26" eb="27">
      <t>ハイ</t>
    </rPh>
    <phoneticPr fontId="1"/>
  </si>
  <si>
    <t>右折先から「四万十川」沿いに走り進む。</t>
    <rPh sb="0" eb="2">
      <t>ウセツ</t>
    </rPh>
    <rPh sb="2" eb="3">
      <t>サキ</t>
    </rPh>
    <rPh sb="6" eb="10">
      <t>シマントガワ</t>
    </rPh>
    <rPh sb="11" eb="12">
      <t>ゾ</t>
    </rPh>
    <rPh sb="14" eb="15">
      <t>ハシ</t>
    </rPh>
    <rPh sb="16" eb="17">
      <t>スス</t>
    </rPh>
    <phoneticPr fontId="1"/>
  </si>
  <si>
    <t>交差点右側に江川崎郵便局</t>
    <rPh sb="0" eb="3">
      <t>コウサテン</t>
    </rPh>
    <rPh sb="3" eb="5">
      <t>ミギガワ</t>
    </rPh>
    <rPh sb="6" eb="8">
      <t>エガワ</t>
    </rPh>
    <rPh sb="8" eb="9">
      <t>サキ</t>
    </rPh>
    <rPh sb="9" eb="12">
      <t>ユウビンキョク</t>
    </rPh>
    <phoneticPr fontId="1"/>
  </si>
  <si>
    <t>交差点右側にファミリーマート</t>
    <rPh sb="0" eb="3">
      <t>コウサテン</t>
    </rPh>
    <rPh sb="3" eb="5">
      <t>ミギガワ</t>
    </rPh>
    <phoneticPr fontId="1"/>
  </si>
  <si>
    <t>交差点右折左側にローソン、その先で「四万十大橋」通過</t>
    <rPh sb="0" eb="3">
      <t>コウサテン</t>
    </rPh>
    <rPh sb="3" eb="5">
      <t>ウセツ</t>
    </rPh>
    <rPh sb="5" eb="7">
      <t>ヒダリガワ</t>
    </rPh>
    <rPh sb="15" eb="16">
      <t>サキ</t>
    </rPh>
    <rPh sb="18" eb="21">
      <t>シマント</t>
    </rPh>
    <rPh sb="21" eb="23">
      <t>オオハシ</t>
    </rPh>
    <rPh sb="24" eb="26">
      <t>ツウカ</t>
    </rPh>
    <phoneticPr fontId="1"/>
  </si>
  <si>
    <t>交差点右にＧＳ</t>
    <rPh sb="0" eb="3">
      <t>コウサテン</t>
    </rPh>
    <rPh sb="3" eb="4">
      <t>ミギ</t>
    </rPh>
    <phoneticPr fontId="1"/>
  </si>
  <si>
    <t>交差点左正面にしまむら</t>
    <rPh sb="0" eb="3">
      <t>コウサテン</t>
    </rPh>
    <rPh sb="3" eb="4">
      <t>ヒダリ</t>
    </rPh>
    <rPh sb="4" eb="6">
      <t>ショウメン</t>
    </rPh>
    <phoneticPr fontId="1"/>
  </si>
  <si>
    <t>交差点左にファミリーマート</t>
    <rPh sb="0" eb="3">
      <t>コウサテン</t>
    </rPh>
    <rPh sb="3" eb="4">
      <t>ヒダリ</t>
    </rPh>
    <phoneticPr fontId="1"/>
  </si>
  <si>
    <t>通過チェック-10通過後の連続するトンネルは、安全のため歩道走行を推奨する。</t>
    <rPh sb="0" eb="2">
      <t>ツウカ</t>
    </rPh>
    <rPh sb="9" eb="12">
      <t>ツウカゴ</t>
    </rPh>
    <rPh sb="13" eb="15">
      <t>レンゾク</t>
    </rPh>
    <rPh sb="23" eb="25">
      <t>アンゼン</t>
    </rPh>
    <rPh sb="28" eb="30">
      <t>ホドウ</t>
    </rPh>
    <rPh sb="30" eb="32">
      <t>ソウコウ</t>
    </rPh>
    <rPh sb="33" eb="35">
      <t>スイショウ</t>
    </rPh>
    <phoneticPr fontId="1"/>
  </si>
  <si>
    <t>この交差点より佐田岬半島にはいる。</t>
    <rPh sb="2" eb="5">
      <t>コウサテン</t>
    </rPh>
    <rPh sb="7" eb="10">
      <t>サダミサキ</t>
    </rPh>
    <rPh sb="10" eb="12">
      <t>ハントウ</t>
    </rPh>
    <phoneticPr fontId="1"/>
  </si>
  <si>
    <t>「佐田岬」瀬戸内海国立公園標識前で自転車とともに写真を撮影</t>
    <rPh sb="17" eb="20">
      <t>ジテンシャ</t>
    </rPh>
    <rPh sb="24" eb="26">
      <t>シャシン</t>
    </rPh>
    <rPh sb="27" eb="29">
      <t>サツエイ</t>
    </rPh>
    <phoneticPr fontId="1"/>
  </si>
  <si>
    <t>大型車・バス進行方向へ（岬の南側を走る）</t>
    <rPh sb="0" eb="3">
      <t>オオガタシャ</t>
    </rPh>
    <rPh sb="6" eb="8">
      <t>シンコウ</t>
    </rPh>
    <rPh sb="8" eb="10">
      <t>ホウコウ</t>
    </rPh>
    <rPh sb="12" eb="13">
      <t>ミサキ</t>
    </rPh>
    <rPh sb="14" eb="16">
      <t>ミナミガワ</t>
    </rPh>
    <rPh sb="17" eb="18">
      <t>ハシ</t>
    </rPh>
    <phoneticPr fontId="1"/>
  </si>
  <si>
    <t>防風フェンス側へ進む。（岬の北側をはしる）</t>
    <rPh sb="0" eb="2">
      <t>ボウフウ</t>
    </rPh>
    <rPh sb="6" eb="7">
      <t>ガワ</t>
    </rPh>
    <rPh sb="8" eb="9">
      <t>スス</t>
    </rPh>
    <rPh sb="12" eb="13">
      <t>ミサキ</t>
    </rPh>
    <rPh sb="14" eb="16">
      <t>キタガワ</t>
    </rPh>
    <phoneticPr fontId="1"/>
  </si>
  <si>
    <r>
      <rPr>
        <b/>
        <sz val="12"/>
        <color rgb="FF3333FF"/>
        <rFont val="ＭＳ Ｐゴシック"/>
        <family val="3"/>
        <charset val="128"/>
        <scheme val="minor"/>
      </rPr>
      <t>スタート</t>
    </r>
    <r>
      <rPr>
        <b/>
        <sz val="12"/>
        <color rgb="FFFF0000"/>
        <rFont val="ＭＳ Ｐゴシック"/>
        <family val="3"/>
        <charset val="128"/>
        <scheme val="minor"/>
      </rPr>
      <t xml:space="preserve">
</t>
    </r>
    <r>
      <rPr>
        <b/>
        <sz val="11"/>
        <color rgb="FFFF0000"/>
        <rFont val="ＭＳ Ｐゴシック"/>
        <family val="3"/>
        <charset val="128"/>
        <scheme val="minor"/>
      </rPr>
      <t>「ローソン 伊方町三崎店</t>
    </r>
    <r>
      <rPr>
        <b/>
        <sz val="12"/>
        <color rgb="FFFF0000"/>
        <rFont val="ＭＳ Ｐゴシック"/>
        <family val="3"/>
        <charset val="128"/>
        <scheme val="minor"/>
      </rPr>
      <t>」</t>
    </r>
    <rPh sb="11" eb="14">
      <t>イカタチョウ</t>
    </rPh>
    <rPh sb="14" eb="16">
      <t>ミサキ</t>
    </rPh>
    <rPh sb="16" eb="17">
      <t>テン</t>
    </rPh>
    <phoneticPr fontId="1"/>
  </si>
  <si>
    <t>Ｋ１９７</t>
    <phoneticPr fontId="1"/>
  </si>
  <si>
    <t>コンビニ駐車場
をスタート</t>
    <rPh sb="4" eb="7">
      <t>チュウシャジョウ</t>
    </rPh>
    <phoneticPr fontId="1"/>
  </si>
  <si>
    <t xml:space="preserve">スタート日時をコンビニのレシートで確実に証明すること。
</t>
    <rPh sb="4" eb="6">
      <t>ニチジ</t>
    </rPh>
    <rPh sb="17" eb="19">
      <t>カクジツ</t>
    </rPh>
    <rPh sb="20" eb="22">
      <t>ショウメイ</t>
    </rPh>
    <phoneticPr fontId="1"/>
  </si>
  <si>
    <r>
      <rPr>
        <b/>
        <sz val="12"/>
        <color rgb="FF3333FF"/>
        <rFont val="ＭＳ Ｐゴシック"/>
        <family val="3"/>
        <charset val="128"/>
        <scheme val="minor"/>
      </rPr>
      <t>通過チェック-１</t>
    </r>
    <r>
      <rPr>
        <b/>
        <sz val="12"/>
        <color rgb="FFFF0000"/>
        <rFont val="ＭＳ Ｐゴシック"/>
        <family val="3"/>
        <charset val="128"/>
        <scheme val="minor"/>
      </rPr>
      <t xml:space="preserve">
「佐田岬」瀬戸内海国立公園標識前</t>
    </r>
    <rPh sb="10" eb="12">
      <t>サダ</t>
    </rPh>
    <rPh sb="12" eb="13">
      <t>ミサキ</t>
    </rPh>
    <rPh sb="14" eb="18">
      <t>セトナイカイ</t>
    </rPh>
    <rPh sb="18" eb="20">
      <t>コクリツ</t>
    </rPh>
    <rPh sb="20" eb="22">
      <t>コウエン</t>
    </rPh>
    <rPh sb="22" eb="24">
      <t>ヒョウシキ</t>
    </rPh>
    <rPh sb="24" eb="25">
      <t>マエ</t>
    </rPh>
    <phoneticPr fontId="1"/>
  </si>
  <si>
    <r>
      <rPr>
        <b/>
        <sz val="12"/>
        <color rgb="FF3333FF"/>
        <rFont val="ＭＳ Ｐゴシック"/>
        <family val="3"/>
        <charset val="128"/>
        <scheme val="minor"/>
      </rPr>
      <t>通過チェック-２</t>
    </r>
    <r>
      <rPr>
        <b/>
        <sz val="12"/>
        <color rgb="FFFF0000"/>
        <rFont val="ＭＳ Ｐゴシック"/>
        <family val="3"/>
        <charset val="128"/>
        <scheme val="minor"/>
      </rPr>
      <t xml:space="preserve">
尾道駅前</t>
    </r>
    <rPh sb="9" eb="11">
      <t>オノミチ</t>
    </rPh>
    <rPh sb="11" eb="13">
      <t>エキマエ</t>
    </rPh>
    <phoneticPr fontId="1"/>
  </si>
  <si>
    <t>Ｕターン
交差点右側のモニュメント</t>
    <rPh sb="5" eb="8">
      <t>コウサテン</t>
    </rPh>
    <rPh sb="8" eb="10">
      <t>ミギガワ</t>
    </rPh>
    <phoneticPr fontId="1"/>
  </si>
  <si>
    <r>
      <rPr>
        <b/>
        <sz val="12"/>
        <color rgb="FF3333FF"/>
        <rFont val="ＭＳ Ｐゴシック"/>
        <family val="3"/>
        <charset val="128"/>
        <scheme val="minor"/>
      </rPr>
      <t>通過チェック－３</t>
    </r>
    <r>
      <rPr>
        <b/>
        <sz val="12"/>
        <color rgb="FFFF0000"/>
        <rFont val="ＭＳ Ｐゴシック"/>
        <family val="3"/>
        <charset val="128"/>
        <scheme val="minor"/>
      </rPr>
      <t xml:space="preserve">
寒風山トンネル通過先の道路標識</t>
    </r>
    <rPh sb="0" eb="2">
      <t>ツウカ</t>
    </rPh>
    <rPh sb="9" eb="12">
      <t>カンプウザン</t>
    </rPh>
    <rPh sb="16" eb="18">
      <t>ツウカ</t>
    </rPh>
    <rPh sb="18" eb="19">
      <t>サキ</t>
    </rPh>
    <rPh sb="20" eb="22">
      <t>ドウロ</t>
    </rPh>
    <rPh sb="22" eb="24">
      <t>ヒョウシキ</t>
    </rPh>
    <phoneticPr fontId="1"/>
  </si>
  <si>
    <r>
      <rPr>
        <b/>
        <sz val="12"/>
        <color rgb="FF3333FF"/>
        <rFont val="ＭＳ Ｐゴシック"/>
        <family val="3"/>
        <charset val="128"/>
        <scheme val="minor"/>
      </rPr>
      <t>通過チェック－４</t>
    </r>
    <r>
      <rPr>
        <b/>
        <sz val="12"/>
        <color rgb="FFFF0000"/>
        <rFont val="ＭＳ Ｐゴシック"/>
        <family val="3"/>
        <charset val="128"/>
        <scheme val="minor"/>
      </rPr>
      <t xml:space="preserve">
早明浦ダム駐車場</t>
    </r>
    <rPh sb="0" eb="2">
      <t>ツウカ</t>
    </rPh>
    <rPh sb="9" eb="12">
      <t>サメウラ</t>
    </rPh>
    <rPh sb="14" eb="17">
      <t>チュウシャジョウ</t>
    </rPh>
    <phoneticPr fontId="1"/>
  </si>
  <si>
    <r>
      <rPr>
        <b/>
        <sz val="12"/>
        <color rgb="FF3333FF"/>
        <rFont val="ＭＳ Ｐゴシック"/>
        <family val="3"/>
        <charset val="128"/>
        <scheme val="minor"/>
      </rPr>
      <t>通過チェック－５</t>
    </r>
    <r>
      <rPr>
        <b/>
        <sz val="12"/>
        <color rgb="FFFF0000"/>
        <rFont val="ＭＳ Ｐゴシック"/>
        <family val="3"/>
        <charset val="128"/>
        <scheme val="minor"/>
      </rPr>
      <t xml:space="preserve">
室戸ジオパークスカイライン
サイト展望台入り口案内板</t>
    </r>
    <rPh sb="0" eb="2">
      <t>ツウカ</t>
    </rPh>
    <rPh sb="29" eb="30">
      <t>イ</t>
    </rPh>
    <rPh sb="31" eb="32">
      <t>グチ</t>
    </rPh>
    <rPh sb="32" eb="35">
      <t>アンナイバン</t>
    </rPh>
    <phoneticPr fontId="1"/>
  </si>
  <si>
    <r>
      <t xml:space="preserve">薬王寺前
</t>
    </r>
    <r>
      <rPr>
        <b/>
        <sz val="12"/>
        <color rgb="FF3333FF"/>
        <rFont val="ＭＳ Ｐゴシック"/>
        <family val="3"/>
        <charset val="128"/>
        <scheme val="minor"/>
      </rPr>
      <t>通過チェック－６</t>
    </r>
    <r>
      <rPr>
        <b/>
        <sz val="12"/>
        <color rgb="FFFF0000"/>
        <rFont val="ＭＳ Ｐゴシック"/>
        <family val="3"/>
        <charset val="128"/>
        <scheme val="minor"/>
      </rPr>
      <t xml:space="preserve">
薬王寺門前石柱前</t>
    </r>
    <rPh sb="0" eb="3">
      <t>ヤクオウジ</t>
    </rPh>
    <rPh sb="3" eb="4">
      <t>マエ</t>
    </rPh>
    <rPh sb="5" eb="7">
      <t>ツウカ</t>
    </rPh>
    <rPh sb="14" eb="17">
      <t>ヤクオウジ</t>
    </rPh>
    <rPh sb="17" eb="19">
      <t>モンゼン</t>
    </rPh>
    <rPh sb="19" eb="21">
      <t>セキチュウ</t>
    </rPh>
    <rPh sb="21" eb="22">
      <t>マエ</t>
    </rPh>
    <phoneticPr fontId="1"/>
  </si>
  <si>
    <r>
      <rPr>
        <b/>
        <sz val="12"/>
        <color rgb="FF3333FF"/>
        <rFont val="ＭＳ Ｐゴシック"/>
        <family val="3"/>
        <charset val="128"/>
        <scheme val="minor"/>
      </rPr>
      <t>通過チェック－７</t>
    </r>
    <r>
      <rPr>
        <b/>
        <sz val="12"/>
        <color rgb="FFFF0000"/>
        <rFont val="ＭＳ Ｐゴシック"/>
        <family val="3"/>
        <charset val="128"/>
        <scheme val="minor"/>
      </rPr>
      <t xml:space="preserve">
千羽海岸展望台日和佐浦石碑前</t>
    </r>
    <rPh sb="0" eb="2">
      <t>ツウカ</t>
    </rPh>
    <rPh sb="9" eb="11">
      <t>センバ</t>
    </rPh>
    <rPh sb="11" eb="13">
      <t>カイガン</t>
    </rPh>
    <rPh sb="13" eb="16">
      <t>テンボウダイ</t>
    </rPh>
    <rPh sb="16" eb="19">
      <t>ヒワサ</t>
    </rPh>
    <rPh sb="19" eb="20">
      <t>ウラ</t>
    </rPh>
    <rPh sb="20" eb="22">
      <t>セキヒ</t>
    </rPh>
    <rPh sb="22" eb="23">
      <t>マエ</t>
    </rPh>
    <phoneticPr fontId="1"/>
  </si>
  <si>
    <r>
      <rPr>
        <b/>
        <sz val="12"/>
        <color rgb="FF3333FF"/>
        <rFont val="ＭＳ Ｐゴシック"/>
        <family val="3"/>
        <charset val="128"/>
        <scheme val="minor"/>
      </rPr>
      <t>通過チェック－８</t>
    </r>
    <r>
      <rPr>
        <b/>
        <sz val="12"/>
        <color rgb="FFFF0000"/>
        <rFont val="ＭＳ Ｐゴシック"/>
        <family val="3"/>
        <charset val="128"/>
        <scheme val="minor"/>
      </rPr>
      <t xml:space="preserve">
中岡慎太郎像横風見鯨</t>
    </r>
    <rPh sb="0" eb="2">
      <t>ツウカ</t>
    </rPh>
    <rPh sb="9" eb="11">
      <t>ナカオカ</t>
    </rPh>
    <rPh sb="11" eb="14">
      <t>シンタロウ</t>
    </rPh>
    <rPh sb="14" eb="15">
      <t>ゾウ</t>
    </rPh>
    <rPh sb="15" eb="16">
      <t>ヨコ</t>
    </rPh>
    <rPh sb="16" eb="18">
      <t>カザミ</t>
    </rPh>
    <rPh sb="18" eb="19">
      <t>クジラ</t>
    </rPh>
    <phoneticPr fontId="1"/>
  </si>
  <si>
    <r>
      <rPr>
        <b/>
        <sz val="12"/>
        <color rgb="FF3333FF"/>
        <rFont val="ＭＳ Ｐゴシック"/>
        <family val="3"/>
        <charset val="128"/>
        <scheme val="minor"/>
      </rPr>
      <t>通過チェック-９</t>
    </r>
    <r>
      <rPr>
        <b/>
        <sz val="12"/>
        <color rgb="FFFF0000"/>
        <rFont val="ＭＳ Ｐゴシック"/>
        <family val="3"/>
        <charset val="128"/>
        <scheme val="minor"/>
      </rPr>
      <t xml:space="preserve">
武市瑞山銅像前
（又は土佐偉人銅像案内図前）</t>
    </r>
    <rPh sb="0" eb="2">
      <t>ツウカ</t>
    </rPh>
    <rPh sb="9" eb="11">
      <t>タケイチ</t>
    </rPh>
    <rPh sb="11" eb="12">
      <t>ズイ</t>
    </rPh>
    <rPh sb="12" eb="13">
      <t>ヤマ</t>
    </rPh>
    <rPh sb="13" eb="15">
      <t>ドウゾウ</t>
    </rPh>
    <rPh sb="15" eb="16">
      <t>マエ</t>
    </rPh>
    <rPh sb="18" eb="19">
      <t>マタ</t>
    </rPh>
    <rPh sb="20" eb="22">
      <t>トサ</t>
    </rPh>
    <rPh sb="22" eb="24">
      <t>イジン</t>
    </rPh>
    <rPh sb="24" eb="26">
      <t>ドウゾウ</t>
    </rPh>
    <rPh sb="26" eb="28">
      <t>アンナイ</t>
    </rPh>
    <rPh sb="28" eb="29">
      <t>ズ</t>
    </rPh>
    <rPh sb="29" eb="30">
      <t>マエ</t>
    </rPh>
    <phoneticPr fontId="1"/>
  </si>
  <si>
    <r>
      <t xml:space="preserve">通過チェック-１０
</t>
    </r>
    <r>
      <rPr>
        <b/>
        <sz val="12"/>
        <color rgb="FFFF0000"/>
        <rFont val="ＭＳ Ｐゴシック"/>
        <family val="3"/>
        <charset val="128"/>
        <scheme val="minor"/>
      </rPr>
      <t>道の駅よって！西土佐入口標識</t>
    </r>
    <rPh sb="10" eb="11">
      <t>ミチ</t>
    </rPh>
    <rPh sb="12" eb="13">
      <t>エキ</t>
    </rPh>
    <rPh sb="17" eb="20">
      <t>ニシトサ</t>
    </rPh>
    <rPh sb="20" eb="22">
      <t>イリグチ</t>
    </rPh>
    <rPh sb="22" eb="24">
      <t>ヒョウシキ</t>
    </rPh>
    <phoneticPr fontId="1"/>
  </si>
  <si>
    <r>
      <t xml:space="preserve">通過チェック-１１
</t>
    </r>
    <r>
      <rPr>
        <b/>
        <sz val="12"/>
        <color rgb="FFFF0000"/>
        <rFont val="ＭＳ Ｐゴシック"/>
        <family val="3"/>
        <charset val="128"/>
        <scheme val="minor"/>
      </rPr>
      <t>足摺岬標識</t>
    </r>
    <rPh sb="10" eb="13">
      <t>アシズリミサキ</t>
    </rPh>
    <rPh sb="13" eb="15">
      <t>ヒョウシキ</t>
    </rPh>
    <phoneticPr fontId="1"/>
  </si>
  <si>
    <r>
      <t xml:space="preserve">ゴール
</t>
    </r>
    <r>
      <rPr>
        <b/>
        <sz val="11"/>
        <color rgb="FFFF0000"/>
        <rFont val="ＭＳ Ｐゴシック"/>
        <family val="3"/>
        <charset val="128"/>
        <scheme val="minor"/>
      </rPr>
      <t>「ローソン 伊方町三崎店</t>
    </r>
    <r>
      <rPr>
        <b/>
        <sz val="12"/>
        <color rgb="FFFF0000"/>
        <rFont val="ＭＳ Ｐゴシック"/>
        <family val="3"/>
        <charset val="128"/>
        <scheme val="minor"/>
      </rPr>
      <t>」</t>
    </r>
    <rPh sb="10" eb="13">
      <t>イカタチョウ</t>
    </rPh>
    <rPh sb="13" eb="15">
      <t>ミサキ</t>
    </rPh>
    <rPh sb="15" eb="16">
      <t>テン</t>
    </rPh>
    <phoneticPr fontId="1"/>
  </si>
  <si>
    <t xml:space="preserve">ゴール日時をコンビニのレシートで確実に証明すること。
</t>
    <rPh sb="3" eb="5">
      <t>ニチジ</t>
    </rPh>
    <rPh sb="16" eb="18">
      <t>カクジツ</t>
    </rPh>
    <rPh sb="19" eb="21">
      <t>ショウメイ</t>
    </rPh>
    <phoneticPr fontId="1"/>
  </si>
  <si>
    <t>コンビニ前で自転車とともに写真を撮影</t>
    <rPh sb="4" eb="5">
      <t>マエ</t>
    </rPh>
    <phoneticPr fontId="1"/>
  </si>
  <si>
    <t>コンビニ前で自転車とともに写真撮影
右周りに走ります。
最初に佐田岬灯台を目指しましょう。
その後折り返して、スタート地点を通過し松山方面を目指します。</t>
    <rPh sb="4" eb="5">
      <t>マエ</t>
    </rPh>
    <rPh sb="18" eb="20">
      <t>ミギマワ</t>
    </rPh>
    <rPh sb="22" eb="23">
      <t>ハシ</t>
    </rPh>
    <rPh sb="28" eb="30">
      <t>サイショ</t>
    </rPh>
    <rPh sb="31" eb="34">
      <t>サダミサキ</t>
    </rPh>
    <rPh sb="34" eb="36">
      <t>トウダイ</t>
    </rPh>
    <rPh sb="37" eb="39">
      <t>メザ</t>
    </rPh>
    <rPh sb="48" eb="49">
      <t>ゴ</t>
    </rPh>
    <rPh sb="49" eb="50">
      <t>オ</t>
    </rPh>
    <rPh sb="51" eb="52">
      <t>カエ</t>
    </rPh>
    <rPh sb="59" eb="61">
      <t>チテン</t>
    </rPh>
    <rPh sb="62" eb="64">
      <t>ツウカ</t>
    </rPh>
    <rPh sb="65" eb="67">
      <t>マツヤマ</t>
    </rPh>
    <rPh sb="67" eb="69">
      <t>ホウメン</t>
    </rPh>
    <rPh sb="70" eb="72">
      <t>メザ</t>
    </rPh>
    <phoneticPr fontId="1"/>
  </si>
  <si>
    <t>Γ字路</t>
    <phoneticPr fontId="1"/>
  </si>
  <si>
    <t>地域の団地内を通過する。</t>
    <rPh sb="0" eb="2">
      <t>チイキ</t>
    </rPh>
    <rPh sb="3" eb="6">
      <t>ダンチナイ</t>
    </rPh>
    <rPh sb="7" eb="9">
      <t>ツウカ</t>
    </rPh>
    <phoneticPr fontId="1"/>
  </si>
  <si>
    <t>Ｒ３４８</t>
    <phoneticPr fontId="1"/>
  </si>
  <si>
    <r>
      <t xml:space="preserve">通過チェック-１２
</t>
    </r>
    <r>
      <rPr>
        <b/>
        <sz val="12"/>
        <color rgb="FFFF0000"/>
        <rFont val="ＭＳ Ｐゴシック"/>
        <family val="3"/>
        <charset val="128"/>
        <scheme val="minor"/>
      </rPr>
      <t>宇和島闘牛像</t>
    </r>
    <rPh sb="10" eb="13">
      <t>ウワジマ</t>
    </rPh>
    <rPh sb="13" eb="15">
      <t>トウギュウ</t>
    </rPh>
    <rPh sb="15" eb="16">
      <t>ゾウ</t>
    </rPh>
    <phoneticPr fontId="1"/>
  </si>
  <si>
    <r>
      <t xml:space="preserve">通過チェック-１３
</t>
    </r>
    <r>
      <rPr>
        <b/>
        <sz val="12"/>
        <color rgb="FFFF0000"/>
        <rFont val="ＭＳ Ｐゴシック"/>
        <family val="3"/>
        <charset val="128"/>
        <scheme val="minor"/>
      </rPr>
      <t>道の駅日吉夢産地</t>
    </r>
    <rPh sb="10" eb="11">
      <t>ミチ</t>
    </rPh>
    <rPh sb="12" eb="13">
      <t>エキ</t>
    </rPh>
    <rPh sb="13" eb="15">
      <t>ヒヨシ</t>
    </rPh>
    <rPh sb="15" eb="16">
      <t>ユメ</t>
    </rPh>
    <rPh sb="16" eb="18">
      <t>サンチ</t>
    </rPh>
    <phoneticPr fontId="1"/>
  </si>
  <si>
    <t>AJ広島パーマネントブルベ「しまなみ・四国お遍路さん１２００ｋｍキューシート（三崎スタート）</t>
    <rPh sb="22" eb="24">
      <t>ヘンロ</t>
    </rPh>
    <rPh sb="39" eb="41">
      <t>ミサキ</t>
    </rPh>
    <phoneticPr fontId="2"/>
  </si>
  <si>
    <t>2021/11/02　　Ver2.0</t>
    <phoneticPr fontId="1"/>
  </si>
  <si>
    <t>2019/10/09　　Ver1.0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</si>
</sst>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30"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sz val="11"/>
      <color rgb="FFFF0000"/>
      <name val="ＭＳ Ｐゴシック"/>
      <family val="3"/>
      <charset val="128"/>
      <scheme val="minor"/>
    </font>
    <font>
      <u/>
      <sz val="11"/>
      <color theme="1"/>
      <name val="ＭＳ Ｐゴシック"/>
      <family val="3"/>
      <charset val="128"/>
      <scheme val="minor"/>
    </font>
    <font>
      <u/>
      <sz val="11"/>
      <color theme="10"/>
      <name val="ＭＳ Ｐゴシック"/>
      <family val="2"/>
      <charset val="128"/>
      <scheme val="minor"/>
    </font>
    <font>
      <b/>
      <sz val="11"/>
      <color rgb="FF3333FF"/>
      <name val="ＭＳ Ｐゴシック"/>
      <family val="3"/>
      <charset val="128"/>
      <scheme val="minor"/>
    </font>
    <font>
      <b/>
      <sz val="2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sz val="12"/>
      <color theme="1"/>
      <name val="ＭＳ Ｐゴシック"/>
      <family val="3"/>
      <charset val="128"/>
      <scheme val="minor"/>
    </font>
    <font>
      <b/>
      <sz val="18"/>
      <name val="ＭＳ Ｐゴシック"/>
      <family val="3"/>
      <charset val="128"/>
      <scheme val="minor"/>
    </font>
    <font>
      <b/>
      <sz val="12"/>
      <color rgb="FF3333FF"/>
      <name val="ＭＳ Ｐゴシック"/>
      <family val="3"/>
      <charset val="128"/>
      <scheme val="minor"/>
    </font>
    <font>
      <sz val="12"/>
      <color rgb="FFFF0000"/>
      <name val="ＭＳ Ｐゴシック"/>
      <family val="3"/>
      <charset val="128"/>
      <scheme val="minor"/>
    </font>
    <font>
      <b/>
      <sz val="16"/>
      <name val="ＭＳ Ｐゴシック"/>
      <family val="3"/>
      <charset val="128"/>
      <scheme val="minor"/>
    </font>
    <font>
      <sz val="11"/>
      <name val="ＭＳ Ｐゴシック"/>
      <family val="3"/>
      <charset val="128"/>
      <scheme val="minor"/>
    </font>
    <font>
      <u/>
      <sz val="12"/>
      <color theme="10"/>
      <name val="ＭＳ Ｐゴシック"/>
      <family val="3"/>
      <charset val="128"/>
      <scheme val="minor"/>
    </font>
    <font>
      <b/>
      <sz val="14"/>
      <color rgb="FF3333FF"/>
      <name val="ＭＳ Ｐゴシック"/>
      <family val="3"/>
      <charset val="128"/>
      <scheme val="minor"/>
    </font>
    <font>
      <b/>
      <sz val="12"/>
      <color theme="1"/>
      <name val="ＭＳ Ｐゴシック"/>
      <family val="3"/>
      <charset val="128"/>
      <scheme val="minor"/>
    </font>
    <font>
      <b/>
      <sz val="18"/>
      <color rgb="FF3333FF"/>
      <name val="ＭＳ Ｐゴシック"/>
      <family val="3"/>
      <charset val="128"/>
      <scheme val="minor"/>
    </font>
    <font>
      <b/>
      <sz val="13"/>
      <color rgb="FFFF0000"/>
      <name val="ＭＳ Ｐゴシック"/>
      <family val="3"/>
      <charset val="128"/>
      <scheme val="minor"/>
    </font>
    <font>
      <b/>
      <sz val="11"/>
      <name val="ＭＳ Ｐゴシック"/>
      <family val="3"/>
      <charset val="128"/>
      <scheme val="minor"/>
    </font>
  </fonts>
  <fills count="5">
    <fill>
      <patternFill patternType="none"/>
    </fill>
    <fill>
      <patternFill patternType="gray125"/>
    </fill>
    <fill>
      <patternFill patternType="solid">
        <fgColor theme="7" tint="0.59999389629810485"/>
        <bgColor indexed="64"/>
      </patternFill>
    </fill>
    <fill>
      <patternFill patternType="solid">
        <fgColor rgb="FFCCC0DA"/>
        <bgColor indexed="64"/>
      </patternFill>
    </fill>
    <fill>
      <patternFill patternType="solid">
        <fgColor rgb="FF00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99">
    <xf numFmtId="0" fontId="0" fillId="0" borderId="0" xfId="0">
      <alignment vertical="center"/>
    </xf>
    <xf numFmtId="0" fontId="11" fillId="0" borderId="0" xfId="0" applyFont="1" applyFill="1" applyAlignment="1">
      <alignment vertical="center"/>
    </xf>
    <xf numFmtId="0" fontId="10" fillId="0" borderId="0" xfId="0" applyNumberFormat="1" applyFont="1" applyFill="1" applyAlignment="1">
      <alignment horizontal="center" vertical="center"/>
    </xf>
    <xf numFmtId="0" fontId="12" fillId="0" borderId="0" xfId="0" applyNumberFormat="1" applyFont="1" applyFill="1" applyAlignment="1">
      <alignment horizontal="right" vertical="center"/>
    </xf>
    <xf numFmtId="0" fontId="11" fillId="0" borderId="0" xfId="0" applyNumberFormat="1" applyFont="1" applyFill="1" applyBorder="1" applyAlignment="1">
      <alignment horizontal="center" vertical="center"/>
    </xf>
    <xf numFmtId="0" fontId="11" fillId="0" borderId="0" xfId="0" applyFont="1" applyFill="1" applyAlignment="1">
      <alignment vertical="center" shrinkToFit="1"/>
    </xf>
    <xf numFmtId="0" fontId="18" fillId="0" borderId="0" xfId="0" applyFont="1" applyAlignment="1">
      <alignment vertical="center" wrapText="1"/>
    </xf>
    <xf numFmtId="0" fontId="15" fillId="0" borderId="0" xfId="0" applyFont="1" applyAlignment="1">
      <alignment vertical="center" wrapText="1"/>
    </xf>
    <xf numFmtId="176" fontId="16"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shrinkToFit="1"/>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left" vertical="center" wrapText="1" shrinkToFit="1"/>
    </xf>
    <xf numFmtId="0" fontId="15" fillId="0" borderId="1" xfId="0" applyNumberFormat="1" applyFont="1" applyFill="1" applyBorder="1" applyAlignment="1">
      <alignment vertical="center" wrapText="1" shrinkToFit="1"/>
    </xf>
    <xf numFmtId="0" fontId="18" fillId="0" borderId="0" xfId="0" applyFont="1" applyFill="1" applyAlignment="1">
      <alignment vertical="center" wrapText="1"/>
    </xf>
    <xf numFmtId="0"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shrinkToFit="1"/>
    </xf>
    <xf numFmtId="0" fontId="20" fillId="0" borderId="1" xfId="0" applyNumberFormat="1" applyFont="1" applyFill="1" applyBorder="1" applyAlignment="1">
      <alignment horizontal="left" vertical="center" wrapText="1" shrinkToFit="1"/>
    </xf>
    <xf numFmtId="0" fontId="18" fillId="0" borderId="1" xfId="0" applyNumberFormat="1" applyFont="1" applyFill="1" applyBorder="1" applyAlignment="1">
      <alignment horizontal="left" vertical="center" wrapText="1" shrinkToFit="1"/>
    </xf>
    <xf numFmtId="0" fontId="15" fillId="0" borderId="1" xfId="0" applyNumberFormat="1" applyFont="1" applyFill="1" applyBorder="1" applyAlignment="1">
      <alignment horizontal="left" vertical="center" shrinkToFit="1"/>
    </xf>
    <xf numFmtId="0" fontId="18" fillId="0" borderId="1" xfId="0" applyNumberFormat="1" applyFont="1" applyFill="1" applyBorder="1" applyAlignment="1">
      <alignment vertical="center" wrapText="1" shrinkToFit="1"/>
    </xf>
    <xf numFmtId="49" fontId="17" fillId="3" borderId="1" xfId="0" applyNumberFormat="1" applyFont="1" applyFill="1" applyBorder="1" applyAlignment="1">
      <alignment horizontal="center" vertical="center" wrapText="1" shrinkToFit="1"/>
    </xf>
    <xf numFmtId="0" fontId="15" fillId="2" borderId="1" xfId="0" applyNumberFormat="1" applyFont="1" applyFill="1" applyBorder="1" applyAlignment="1">
      <alignment horizontal="center" vertical="center" wrapText="1" shrinkToFit="1"/>
    </xf>
    <xf numFmtId="0" fontId="18" fillId="2" borderId="1" xfId="0" applyNumberFormat="1" applyFont="1" applyFill="1" applyBorder="1" applyAlignment="1">
      <alignment horizontal="center" vertical="center" wrapText="1"/>
    </xf>
    <xf numFmtId="0" fontId="18" fillId="2" borderId="1" xfId="0" applyNumberFormat="1" applyFont="1" applyFill="1" applyBorder="1" applyAlignment="1">
      <alignment horizontal="center" vertical="center" wrapText="1" shrinkToFit="1"/>
    </xf>
    <xf numFmtId="0" fontId="18" fillId="2" borderId="1" xfId="0" applyNumberFormat="1" applyFont="1" applyFill="1" applyBorder="1" applyAlignment="1">
      <alignment vertical="center" wrapText="1" shrinkToFit="1"/>
    </xf>
    <xf numFmtId="49" fontId="17" fillId="2" borderId="1" xfId="0" applyNumberFormat="1" applyFont="1" applyFill="1" applyBorder="1" applyAlignment="1">
      <alignment horizontal="center" vertical="center" wrapText="1" shrinkToFit="1"/>
    </xf>
    <xf numFmtId="0" fontId="21" fillId="0" borderId="1" xfId="0" applyNumberFormat="1" applyFont="1" applyFill="1" applyBorder="1" applyAlignment="1">
      <alignment vertical="center" wrapText="1" shrinkToFit="1"/>
    </xf>
    <xf numFmtId="49" fontId="18" fillId="2" borderId="1" xfId="0" applyNumberFormat="1" applyFont="1" applyFill="1" applyBorder="1" applyAlignment="1">
      <alignment horizontal="center" vertical="center" wrapText="1" shrinkToFit="1"/>
    </xf>
    <xf numFmtId="0" fontId="18" fillId="0" borderId="1" xfId="0" applyFont="1" applyFill="1" applyBorder="1" applyAlignment="1">
      <alignment vertical="center" wrapText="1"/>
    </xf>
    <xf numFmtId="0" fontId="18" fillId="0" borderId="1" xfId="0" applyFont="1" applyFill="1" applyBorder="1" applyAlignment="1">
      <alignment vertical="center" wrapText="1" shrinkToFit="1"/>
    </xf>
    <xf numFmtId="0" fontId="15" fillId="3" borderId="1" xfId="0" applyNumberFormat="1" applyFont="1" applyFill="1" applyBorder="1" applyAlignment="1">
      <alignment horizontal="center" vertical="center" wrapText="1" shrinkToFit="1"/>
    </xf>
    <xf numFmtId="0" fontId="17" fillId="0" borderId="1" xfId="0" applyNumberFormat="1" applyFont="1" applyFill="1" applyBorder="1" applyAlignment="1">
      <alignment vertical="center" wrapText="1" shrinkToFit="1"/>
    </xf>
    <xf numFmtId="0" fontId="15" fillId="0" borderId="0" xfId="0" applyFont="1" applyFill="1" applyAlignment="1">
      <alignment vertical="center" wrapText="1"/>
    </xf>
    <xf numFmtId="176" fontId="16" fillId="0" borderId="1" xfId="0" applyNumberFormat="1" applyFont="1" applyFill="1" applyBorder="1" applyAlignment="1">
      <alignment horizontal="center" vertical="center"/>
    </xf>
    <xf numFmtId="0" fontId="18" fillId="0" borderId="0" xfId="0" applyFont="1" applyFill="1" applyAlignment="1">
      <alignment vertical="center" shrinkToFit="1"/>
    </xf>
    <xf numFmtId="0" fontId="18" fillId="0" borderId="0" xfId="0" applyFont="1" applyFill="1" applyAlignment="1">
      <alignment vertical="center"/>
    </xf>
    <xf numFmtId="0" fontId="18" fillId="0" borderId="1" xfId="0" applyFont="1" applyFill="1" applyBorder="1" applyAlignment="1">
      <alignment horizontal="left" vertical="center" shrinkToFit="1"/>
    </xf>
    <xf numFmtId="0" fontId="18" fillId="0" borderId="1" xfId="0" applyFont="1" applyFill="1" applyBorder="1" applyAlignment="1">
      <alignment horizontal="center" vertical="center"/>
    </xf>
    <xf numFmtId="49" fontId="18" fillId="0" borderId="1" xfId="0" applyNumberFormat="1" applyFont="1" applyFill="1" applyBorder="1" applyAlignment="1">
      <alignment horizontal="center" vertical="center" wrapText="1" shrinkToFit="1"/>
    </xf>
    <xf numFmtId="0" fontId="18" fillId="2" borderId="1" xfId="0" applyNumberFormat="1" applyFont="1" applyFill="1" applyBorder="1" applyAlignment="1">
      <alignment horizontal="left" vertical="center" wrapText="1" shrinkToFit="1"/>
    </xf>
    <xf numFmtId="0" fontId="21" fillId="2" borderId="1" xfId="0" applyNumberFormat="1" applyFont="1" applyFill="1" applyBorder="1" applyAlignment="1">
      <alignment horizontal="center" vertical="center" wrapText="1" shrinkToFit="1"/>
    </xf>
    <xf numFmtId="0" fontId="18" fillId="2" borderId="1" xfId="0" applyFont="1" applyFill="1" applyBorder="1" applyAlignment="1">
      <alignment vertical="center" wrapText="1" shrinkToFit="1"/>
    </xf>
    <xf numFmtId="0" fontId="15" fillId="2" borderId="1" xfId="0" applyNumberFormat="1" applyFont="1" applyFill="1" applyBorder="1" applyAlignment="1">
      <alignment vertical="center" wrapText="1" shrinkToFit="1"/>
    </xf>
    <xf numFmtId="176" fontId="19" fillId="0" borderId="0" xfId="0" applyNumberFormat="1" applyFont="1" applyFill="1" applyAlignment="1">
      <alignment vertical="center"/>
    </xf>
    <xf numFmtId="176" fontId="22" fillId="0" borderId="0" xfId="0" applyNumberFormat="1" applyFont="1" applyFill="1" applyAlignment="1">
      <alignment vertical="center"/>
    </xf>
    <xf numFmtId="49" fontId="14" fillId="0" borderId="0" xfId="0" applyNumberFormat="1" applyFont="1" applyFill="1" applyAlignment="1">
      <alignment horizontal="center" vertical="center" shrinkToFit="1"/>
    </xf>
    <xf numFmtId="0" fontId="11" fillId="0" borderId="0" xfId="0" applyFont="1" applyFill="1" applyAlignment="1">
      <alignment horizontal="center" vertical="center"/>
    </xf>
    <xf numFmtId="0" fontId="23" fillId="0" borderId="0" xfId="0" applyFont="1" applyFill="1" applyAlignment="1">
      <alignment vertical="center" shrinkToFit="1"/>
    </xf>
    <xf numFmtId="0" fontId="4" fillId="0" borderId="1" xfId="0" applyNumberFormat="1" applyFont="1" applyFill="1" applyBorder="1" applyAlignment="1">
      <alignment vertical="center" wrapText="1" shrinkToFit="1"/>
    </xf>
    <xf numFmtId="0" fontId="10" fillId="0" borderId="0" xfId="0" applyNumberFormat="1" applyFont="1" applyFill="1" applyAlignment="1">
      <alignment vertical="center"/>
    </xf>
    <xf numFmtId="0" fontId="25" fillId="0" borderId="0" xfId="0" applyNumberFormat="1" applyFont="1" applyFill="1" applyBorder="1" applyAlignment="1">
      <alignment horizontal="right" vertical="center" shrinkToFit="1"/>
    </xf>
    <xf numFmtId="0" fontId="16" fillId="0" borderId="1" xfId="0" applyNumberFormat="1" applyFont="1" applyFill="1" applyBorder="1" applyAlignment="1">
      <alignment horizontal="left" vertical="center" shrinkToFit="1"/>
    </xf>
    <xf numFmtId="0" fontId="16" fillId="0" borderId="1" xfId="0" applyNumberFormat="1" applyFont="1" applyFill="1" applyBorder="1" applyAlignment="1">
      <alignment horizontal="left" vertical="center" wrapText="1" shrinkToFit="1"/>
    </xf>
    <xf numFmtId="0" fontId="24" fillId="0" borderId="1" xfId="1" applyNumberFormat="1" applyFont="1" applyFill="1" applyBorder="1" applyAlignment="1">
      <alignment horizontal="left" vertical="center" shrinkToFit="1"/>
    </xf>
    <xf numFmtId="0" fontId="16" fillId="4" borderId="1" xfId="0" applyNumberFormat="1" applyFont="1" applyFill="1" applyBorder="1" applyAlignment="1">
      <alignment horizontal="left" vertical="center" wrapText="1" shrinkToFit="1"/>
    </xf>
    <xf numFmtId="49" fontId="17" fillId="4" borderId="1" xfId="0" applyNumberFormat="1"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49" fontId="15" fillId="0" borderId="1" xfId="0" applyNumberFormat="1" applyFont="1" applyFill="1" applyBorder="1" applyAlignment="1">
      <alignment horizontal="left" vertical="center" wrapText="1" shrinkToFit="1"/>
    </xf>
    <xf numFmtId="49" fontId="17" fillId="0" borderId="1" xfId="0" applyNumberFormat="1" applyFont="1" applyFill="1" applyBorder="1" applyAlignment="1">
      <alignment horizontal="left" vertical="center" wrapText="1" shrinkToFit="1"/>
    </xf>
    <xf numFmtId="0" fontId="3" fillId="0" borderId="1" xfId="0" applyNumberFormat="1" applyFont="1" applyFill="1" applyBorder="1" applyAlignment="1">
      <alignment vertical="center" wrapText="1" shrinkToFit="1"/>
    </xf>
    <xf numFmtId="0" fontId="15" fillId="0" borderId="1" xfId="0" applyNumberFormat="1" applyFont="1" applyFill="1" applyBorder="1" applyAlignment="1">
      <alignment horizontal="center" vertical="center" wrapText="1" shrinkToFit="1"/>
    </xf>
    <xf numFmtId="14" fontId="12" fillId="0" borderId="0" xfId="0" applyNumberFormat="1" applyFont="1" applyFill="1" applyAlignment="1">
      <alignment horizontal="center" vertical="center"/>
    </xf>
    <xf numFmtId="0" fontId="15" fillId="4" borderId="1" xfId="0" applyNumberFormat="1" applyFont="1" applyFill="1" applyBorder="1" applyAlignment="1">
      <alignment horizontal="center" vertical="center" wrapText="1"/>
    </xf>
    <xf numFmtId="49" fontId="17" fillId="4" borderId="1" xfId="0" applyNumberFormat="1" applyFont="1" applyFill="1" applyBorder="1" applyAlignment="1">
      <alignment horizontal="left" vertical="center" wrapText="1" shrinkToFit="1"/>
    </xf>
    <xf numFmtId="0" fontId="17" fillId="4" borderId="1" xfId="0" applyFont="1" applyFill="1" applyBorder="1" applyAlignment="1">
      <alignment horizontal="center" vertical="center" wrapText="1"/>
    </xf>
    <xf numFmtId="0" fontId="19" fillId="0" borderId="1" xfId="0" applyNumberFormat="1" applyFont="1" applyFill="1" applyBorder="1" applyAlignment="1">
      <alignment horizontal="center" vertical="center" shrinkToFit="1"/>
    </xf>
    <xf numFmtId="0" fontId="15" fillId="0" borderId="1" xfId="0" applyNumberFormat="1" applyFont="1" applyFill="1" applyBorder="1" applyAlignment="1">
      <alignment horizontal="center" vertical="center" wrapText="1" shrinkToFit="1"/>
    </xf>
    <xf numFmtId="0" fontId="10" fillId="0" borderId="0" xfId="0" applyNumberFormat="1" applyFont="1" applyFill="1" applyAlignment="1">
      <alignment horizontal="center" vertical="center"/>
    </xf>
    <xf numFmtId="176" fontId="16" fillId="4" borderId="1" xfId="0" applyNumberFormat="1" applyFont="1" applyFill="1" applyBorder="1" applyAlignment="1">
      <alignment horizontal="center" vertical="center" wrapText="1"/>
    </xf>
    <xf numFmtId="0" fontId="18" fillId="4" borderId="1" xfId="0" applyNumberFormat="1" applyFont="1" applyFill="1" applyBorder="1" applyAlignment="1">
      <alignment horizontal="center" vertical="center" wrapText="1" shrinkToFit="1"/>
    </xf>
    <xf numFmtId="0" fontId="15" fillId="4" borderId="1" xfId="0" applyNumberFormat="1" applyFont="1" applyFill="1" applyBorder="1" applyAlignment="1">
      <alignment vertical="center" wrapText="1" shrinkToFit="1"/>
    </xf>
    <xf numFmtId="49" fontId="20" fillId="4" borderId="1" xfId="0" applyNumberFormat="1" applyFont="1" applyFill="1" applyBorder="1" applyAlignment="1">
      <alignment horizontal="center" vertical="center" wrapText="1" shrinkToFit="1"/>
    </xf>
    <xf numFmtId="0" fontId="16" fillId="4" borderId="1" xfId="0" applyNumberFormat="1" applyFont="1" applyFill="1" applyBorder="1" applyAlignment="1">
      <alignment horizontal="left" vertical="center" shrinkToFit="1"/>
    </xf>
    <xf numFmtId="0" fontId="17" fillId="4" borderId="1" xfId="0" applyNumberFormat="1" applyFont="1" applyFill="1" applyBorder="1" applyAlignment="1">
      <alignment horizontal="left" vertical="center" shrinkToFit="1"/>
    </xf>
    <xf numFmtId="0" fontId="26" fillId="4" borderId="1" xfId="0" applyNumberFormat="1" applyFont="1" applyFill="1" applyBorder="1" applyAlignment="1">
      <alignment horizontal="center" vertical="center" wrapText="1"/>
    </xf>
    <xf numFmtId="0" fontId="18" fillId="4" borderId="1" xfId="0" applyNumberFormat="1" applyFont="1" applyFill="1" applyBorder="1" applyAlignment="1">
      <alignment vertical="center" wrapText="1" shrinkToFit="1"/>
    </xf>
    <xf numFmtId="0" fontId="15" fillId="0" borderId="1" xfId="0" applyNumberFormat="1" applyFont="1" applyFill="1" applyBorder="1" applyAlignment="1">
      <alignment horizontal="center" vertical="center" wrapText="1" shrinkToFit="1"/>
    </xf>
    <xf numFmtId="0" fontId="15" fillId="4" borderId="1" xfId="0" applyNumberFormat="1" applyFont="1" applyFill="1" applyBorder="1" applyAlignment="1">
      <alignment horizontal="center" vertical="center" wrapText="1" shrinkToFit="1"/>
    </xf>
    <xf numFmtId="0" fontId="18" fillId="4" borderId="1" xfId="0" applyNumberFormat="1" applyFont="1" applyFill="1" applyBorder="1" applyAlignment="1">
      <alignment horizontal="center" vertical="center" wrapText="1"/>
    </xf>
    <xf numFmtId="0" fontId="16" fillId="4" borderId="1" xfId="0" applyNumberFormat="1" applyFont="1" applyFill="1" applyBorder="1" applyAlignment="1">
      <alignment horizontal="left" vertical="top" wrapText="1" shrinkToFit="1"/>
    </xf>
    <xf numFmtId="0" fontId="10" fillId="0" borderId="0" xfId="0" applyNumberFormat="1" applyFont="1" applyFill="1" applyAlignment="1">
      <alignment horizontal="center" vertical="center"/>
    </xf>
    <xf numFmtId="49" fontId="17" fillId="0" borderId="1" xfId="0" applyNumberFormat="1"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18" fillId="0" borderId="1" xfId="0" applyFont="1" applyBorder="1" applyAlignment="1">
      <alignment horizontal="center" vertical="center" wrapText="1"/>
    </xf>
    <xf numFmtId="0" fontId="18" fillId="0" borderId="1" xfId="0" applyFont="1" applyBorder="1" applyAlignment="1">
      <alignment horizontal="center" vertical="center" wrapText="1" shrinkToFit="1"/>
    </xf>
    <xf numFmtId="0" fontId="21" fillId="0" borderId="1" xfId="0" applyFont="1" applyBorder="1" applyAlignment="1">
      <alignment vertical="center" wrapText="1" shrinkToFit="1"/>
    </xf>
    <xf numFmtId="0" fontId="26" fillId="0" borderId="1" xfId="0" applyFont="1" applyBorder="1" applyAlignment="1">
      <alignment horizontal="center" vertical="center" wrapText="1" shrinkToFit="1"/>
    </xf>
    <xf numFmtId="0" fontId="15" fillId="0" borderId="1" xfId="0" applyFont="1" applyBorder="1" applyAlignment="1">
      <alignment vertical="center" wrapText="1" shrinkToFit="1"/>
    </xf>
    <xf numFmtId="0" fontId="10" fillId="0" borderId="0" xfId="0" applyNumberFormat="1" applyFont="1" applyFill="1" applyAlignment="1">
      <alignment horizontal="center" vertical="center"/>
    </xf>
    <xf numFmtId="0" fontId="27" fillId="0" borderId="0" xfId="0" applyNumberFormat="1" applyFont="1" applyFill="1" applyAlignment="1">
      <alignment horizontal="left" vertical="center"/>
    </xf>
    <xf numFmtId="0" fontId="28" fillId="0" borderId="0" xfId="0" applyNumberFormat="1" applyFont="1" applyFill="1" applyAlignment="1">
      <alignment horizontal="left" vertical="center"/>
    </xf>
    <xf numFmtId="49" fontId="28" fillId="0" borderId="2" xfId="0" applyNumberFormat="1" applyFont="1" applyFill="1" applyBorder="1" applyAlignment="1">
      <alignment horizontal="left" vertical="center" shrinkToFit="1"/>
    </xf>
    <xf numFmtId="0" fontId="15" fillId="4" borderId="5" xfId="0" applyNumberFormat="1" applyFont="1" applyFill="1" applyBorder="1" applyAlignment="1">
      <alignment horizontal="center" vertical="center" wrapText="1" shrinkToFit="1"/>
    </xf>
    <xf numFmtId="0" fontId="15" fillId="4" borderId="4" xfId="0" applyNumberFormat="1" applyFont="1" applyFill="1" applyBorder="1" applyAlignment="1">
      <alignment horizontal="center" vertical="center" wrapText="1" shrinkToFit="1"/>
    </xf>
    <xf numFmtId="0" fontId="18" fillId="4" borderId="1" xfId="0" applyNumberFormat="1" applyFont="1" applyFill="1" applyBorder="1" applyAlignment="1">
      <alignment horizontal="center" vertical="center" wrapText="1"/>
    </xf>
    <xf numFmtId="0" fontId="29" fillId="0" borderId="3" xfId="0" applyFont="1" applyBorder="1" applyAlignment="1">
      <alignment horizontal="left" vertical="center" wrapText="1" shrinkToFit="1"/>
    </xf>
    <xf numFmtId="0" fontId="15" fillId="4" borderId="6" xfId="0" applyNumberFormat="1" applyFont="1" applyFill="1" applyBorder="1" applyAlignment="1">
      <alignment horizontal="center" vertical="center" wrapText="1" shrinkToFit="1"/>
    </xf>
    <xf numFmtId="176" fontId="13" fillId="0" borderId="0"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wrapText="1" shrinkToFit="1"/>
    </xf>
  </cellXfs>
  <cellStyles count="2">
    <cellStyle name="ハイパーリンク" xfId="1" builtinId="8"/>
    <cellStyle name="標準" xfId="0" builtinId="0"/>
  </cellStyles>
  <dxfs count="0"/>
  <tableStyles count="0" defaultTableStyle="TableStyleMedium9" defaultPivotStyle="PivotStyleLight16"/>
  <colors>
    <mruColors>
      <color rgb="FF00FFFF"/>
      <color rgb="FFCCFFFF"/>
      <color rgb="FF3333FF"/>
      <color rgb="FF66FFFF"/>
      <color rgb="FF99FFCC"/>
      <color rgb="FFCCC0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16"/>
  <sheetViews>
    <sheetView tabSelected="1" view="pageBreakPreview" topLeftCell="A206" zoomScaleNormal="100" zoomScaleSheetLayoutView="100" workbookViewId="0">
      <selection activeCell="J8" sqref="J8"/>
    </sheetView>
  </sheetViews>
  <sheetFormatPr defaultColWidth="10" defaultRowHeight="21.75" customHeight="1" x14ac:dyDescent="0.2"/>
  <cols>
    <col min="1" max="1" width="1" style="1" customWidth="1"/>
    <col min="2" max="2" width="4.77734375" style="1" bestFit="1" customWidth="1"/>
    <col min="3" max="3" width="10.21875" style="43" bestFit="1" customWidth="1"/>
    <col min="4" max="4" width="10.21875" style="44" bestFit="1" customWidth="1"/>
    <col min="5" max="5" width="44.109375" style="45" customWidth="1"/>
    <col min="6" max="6" width="14.44140625" style="46" customWidth="1"/>
    <col min="7" max="7" width="12" style="46" customWidth="1"/>
    <col min="8" max="8" width="13.44140625" style="46" bestFit="1" customWidth="1"/>
    <col min="9" max="9" width="48.6640625" style="5" customWidth="1"/>
    <col min="10" max="10" width="42.33203125" style="47" customWidth="1"/>
    <col min="11" max="11" width="4" style="5" customWidth="1"/>
    <col min="12" max="13" width="10" style="1"/>
    <col min="14" max="14" width="7.77734375" style="1" bestFit="1" customWidth="1"/>
    <col min="15" max="15" width="9.109375" style="1" bestFit="1" customWidth="1"/>
    <col min="16" max="257" width="10" style="1"/>
    <col min="258" max="258" width="1" style="1" customWidth="1"/>
    <col min="259" max="259" width="4.44140625" style="1" bestFit="1" customWidth="1"/>
    <col min="260" max="261" width="9" style="1" bestFit="1" customWidth="1"/>
    <col min="262" max="262" width="27.109375" style="1" bestFit="1" customWidth="1"/>
    <col min="263" max="263" width="11" style="1" bestFit="1" customWidth="1"/>
    <col min="264" max="264" width="9.88671875" style="1" customWidth="1"/>
    <col min="265" max="265" width="39.33203125" style="1" bestFit="1" customWidth="1"/>
    <col min="266" max="267" width="16.6640625" style="1" customWidth="1"/>
    <col min="268" max="513" width="10" style="1"/>
    <col min="514" max="514" width="1" style="1" customWidth="1"/>
    <col min="515" max="515" width="4.44140625" style="1" bestFit="1" customWidth="1"/>
    <col min="516" max="517" width="9" style="1" bestFit="1" customWidth="1"/>
    <col min="518" max="518" width="27.109375" style="1" bestFit="1" customWidth="1"/>
    <col min="519" max="519" width="11" style="1" bestFit="1" customWidth="1"/>
    <col min="520" max="520" width="9.88671875" style="1" customWidth="1"/>
    <col min="521" max="521" width="39.33203125" style="1" bestFit="1" customWidth="1"/>
    <col min="522" max="523" width="16.6640625" style="1" customWidth="1"/>
    <col min="524" max="769" width="10" style="1"/>
    <col min="770" max="770" width="1" style="1" customWidth="1"/>
    <col min="771" max="771" width="4.44140625" style="1" bestFit="1" customWidth="1"/>
    <col min="772" max="773" width="9" style="1" bestFit="1" customWidth="1"/>
    <col min="774" max="774" width="27.109375" style="1" bestFit="1" customWidth="1"/>
    <col min="775" max="775" width="11" style="1" bestFit="1" customWidth="1"/>
    <col min="776" max="776" width="9.88671875" style="1" customWidth="1"/>
    <col min="777" max="777" width="39.33203125" style="1" bestFit="1" customWidth="1"/>
    <col min="778" max="779" width="16.6640625" style="1" customWidth="1"/>
    <col min="780" max="1025" width="10" style="1"/>
    <col min="1026" max="1026" width="1" style="1" customWidth="1"/>
    <col min="1027" max="1027" width="4.44140625" style="1" bestFit="1" customWidth="1"/>
    <col min="1028" max="1029" width="9" style="1" bestFit="1" customWidth="1"/>
    <col min="1030" max="1030" width="27.109375" style="1" bestFit="1" customWidth="1"/>
    <col min="1031" max="1031" width="11" style="1" bestFit="1" customWidth="1"/>
    <col min="1032" max="1032" width="9.88671875" style="1" customWidth="1"/>
    <col min="1033" max="1033" width="39.33203125" style="1" bestFit="1" customWidth="1"/>
    <col min="1034" max="1035" width="16.6640625" style="1" customWidth="1"/>
    <col min="1036" max="1281" width="10" style="1"/>
    <col min="1282" max="1282" width="1" style="1" customWidth="1"/>
    <col min="1283" max="1283" width="4.44140625" style="1" bestFit="1" customWidth="1"/>
    <col min="1284" max="1285" width="9" style="1" bestFit="1" customWidth="1"/>
    <col min="1286" max="1286" width="27.109375" style="1" bestFit="1" customWidth="1"/>
    <col min="1287" max="1287" width="11" style="1" bestFit="1" customWidth="1"/>
    <col min="1288" max="1288" width="9.88671875" style="1" customWidth="1"/>
    <col min="1289" max="1289" width="39.33203125" style="1" bestFit="1" customWidth="1"/>
    <col min="1290" max="1291" width="16.6640625" style="1" customWidth="1"/>
    <col min="1292" max="1537" width="10" style="1"/>
    <col min="1538" max="1538" width="1" style="1" customWidth="1"/>
    <col min="1539" max="1539" width="4.44140625" style="1" bestFit="1" customWidth="1"/>
    <col min="1540" max="1541" width="9" style="1" bestFit="1" customWidth="1"/>
    <col min="1542" max="1542" width="27.109375" style="1" bestFit="1" customWidth="1"/>
    <col min="1543" max="1543" width="11" style="1" bestFit="1" customWidth="1"/>
    <col min="1544" max="1544" width="9.88671875" style="1" customWidth="1"/>
    <col min="1545" max="1545" width="39.33203125" style="1" bestFit="1" customWidth="1"/>
    <col min="1546" max="1547" width="16.6640625" style="1" customWidth="1"/>
    <col min="1548" max="1793" width="10" style="1"/>
    <col min="1794" max="1794" width="1" style="1" customWidth="1"/>
    <col min="1795" max="1795" width="4.44140625" style="1" bestFit="1" customWidth="1"/>
    <col min="1796" max="1797" width="9" style="1" bestFit="1" customWidth="1"/>
    <col min="1798" max="1798" width="27.109375" style="1" bestFit="1" customWidth="1"/>
    <col min="1799" max="1799" width="11" style="1" bestFit="1" customWidth="1"/>
    <col min="1800" max="1800" width="9.88671875" style="1" customWidth="1"/>
    <col min="1801" max="1801" width="39.33203125" style="1" bestFit="1" customWidth="1"/>
    <col min="1802" max="1803" width="16.6640625" style="1" customWidth="1"/>
    <col min="1804" max="2049" width="10" style="1"/>
    <col min="2050" max="2050" width="1" style="1" customWidth="1"/>
    <col min="2051" max="2051" width="4.44140625" style="1" bestFit="1" customWidth="1"/>
    <col min="2052" max="2053" width="9" style="1" bestFit="1" customWidth="1"/>
    <col min="2054" max="2054" width="27.109375" style="1" bestFit="1" customWidth="1"/>
    <col min="2055" max="2055" width="11" style="1" bestFit="1" customWidth="1"/>
    <col min="2056" max="2056" width="9.88671875" style="1" customWidth="1"/>
    <col min="2057" max="2057" width="39.33203125" style="1" bestFit="1" customWidth="1"/>
    <col min="2058" max="2059" width="16.6640625" style="1" customWidth="1"/>
    <col min="2060" max="2305" width="10" style="1"/>
    <col min="2306" max="2306" width="1" style="1" customWidth="1"/>
    <col min="2307" max="2307" width="4.44140625" style="1" bestFit="1" customWidth="1"/>
    <col min="2308" max="2309" width="9" style="1" bestFit="1" customWidth="1"/>
    <col min="2310" max="2310" width="27.109375" style="1" bestFit="1" customWidth="1"/>
    <col min="2311" max="2311" width="11" style="1" bestFit="1" customWidth="1"/>
    <col min="2312" max="2312" width="9.88671875" style="1" customWidth="1"/>
    <col min="2313" max="2313" width="39.33203125" style="1" bestFit="1" customWidth="1"/>
    <col min="2314" max="2315" width="16.6640625" style="1" customWidth="1"/>
    <col min="2316" max="2561" width="10" style="1"/>
    <col min="2562" max="2562" width="1" style="1" customWidth="1"/>
    <col min="2563" max="2563" width="4.44140625" style="1" bestFit="1" customWidth="1"/>
    <col min="2564" max="2565" width="9" style="1" bestFit="1" customWidth="1"/>
    <col min="2566" max="2566" width="27.109375" style="1" bestFit="1" customWidth="1"/>
    <col min="2567" max="2567" width="11" style="1" bestFit="1" customWidth="1"/>
    <col min="2568" max="2568" width="9.88671875" style="1" customWidth="1"/>
    <col min="2569" max="2569" width="39.33203125" style="1" bestFit="1" customWidth="1"/>
    <col min="2570" max="2571" width="16.6640625" style="1" customWidth="1"/>
    <col min="2572" max="2817" width="10" style="1"/>
    <col min="2818" max="2818" width="1" style="1" customWidth="1"/>
    <col min="2819" max="2819" width="4.44140625" style="1" bestFit="1" customWidth="1"/>
    <col min="2820" max="2821" width="9" style="1" bestFit="1" customWidth="1"/>
    <col min="2822" max="2822" width="27.109375" style="1" bestFit="1" customWidth="1"/>
    <col min="2823" max="2823" width="11" style="1" bestFit="1" customWidth="1"/>
    <col min="2824" max="2824" width="9.88671875" style="1" customWidth="1"/>
    <col min="2825" max="2825" width="39.33203125" style="1" bestFit="1" customWidth="1"/>
    <col min="2826" max="2827" width="16.6640625" style="1" customWidth="1"/>
    <col min="2828" max="3073" width="10" style="1"/>
    <col min="3074" max="3074" width="1" style="1" customWidth="1"/>
    <col min="3075" max="3075" width="4.44140625" style="1" bestFit="1" customWidth="1"/>
    <col min="3076" max="3077" width="9" style="1" bestFit="1" customWidth="1"/>
    <col min="3078" max="3078" width="27.109375" style="1" bestFit="1" customWidth="1"/>
    <col min="3079" max="3079" width="11" style="1" bestFit="1" customWidth="1"/>
    <col min="3080" max="3080" width="9.88671875" style="1" customWidth="1"/>
    <col min="3081" max="3081" width="39.33203125" style="1" bestFit="1" customWidth="1"/>
    <col min="3082" max="3083" width="16.6640625" style="1" customWidth="1"/>
    <col min="3084" max="3329" width="10" style="1"/>
    <col min="3330" max="3330" width="1" style="1" customWidth="1"/>
    <col min="3331" max="3331" width="4.44140625" style="1" bestFit="1" customWidth="1"/>
    <col min="3332" max="3333" width="9" style="1" bestFit="1" customWidth="1"/>
    <col min="3334" max="3334" width="27.109375" style="1" bestFit="1" customWidth="1"/>
    <col min="3335" max="3335" width="11" style="1" bestFit="1" customWidth="1"/>
    <col min="3336" max="3336" width="9.88671875" style="1" customWidth="1"/>
    <col min="3337" max="3337" width="39.33203125" style="1" bestFit="1" customWidth="1"/>
    <col min="3338" max="3339" width="16.6640625" style="1" customWidth="1"/>
    <col min="3340" max="3585" width="10" style="1"/>
    <col min="3586" max="3586" width="1" style="1" customWidth="1"/>
    <col min="3587" max="3587" width="4.44140625" style="1" bestFit="1" customWidth="1"/>
    <col min="3588" max="3589" width="9" style="1" bestFit="1" customWidth="1"/>
    <col min="3590" max="3590" width="27.109375" style="1" bestFit="1" customWidth="1"/>
    <col min="3591" max="3591" width="11" style="1" bestFit="1" customWidth="1"/>
    <col min="3592" max="3592" width="9.88671875" style="1" customWidth="1"/>
    <col min="3593" max="3593" width="39.33203125" style="1" bestFit="1" customWidth="1"/>
    <col min="3594" max="3595" width="16.6640625" style="1" customWidth="1"/>
    <col min="3596" max="3841" width="10" style="1"/>
    <col min="3842" max="3842" width="1" style="1" customWidth="1"/>
    <col min="3843" max="3843" width="4.44140625" style="1" bestFit="1" customWidth="1"/>
    <col min="3844" max="3845" width="9" style="1" bestFit="1" customWidth="1"/>
    <col min="3846" max="3846" width="27.109375" style="1" bestFit="1" customWidth="1"/>
    <col min="3847" max="3847" width="11" style="1" bestFit="1" customWidth="1"/>
    <col min="3848" max="3848" width="9.88671875" style="1" customWidth="1"/>
    <col min="3849" max="3849" width="39.33203125" style="1" bestFit="1" customWidth="1"/>
    <col min="3850" max="3851" width="16.6640625" style="1" customWidth="1"/>
    <col min="3852" max="4097" width="10" style="1"/>
    <col min="4098" max="4098" width="1" style="1" customWidth="1"/>
    <col min="4099" max="4099" width="4.44140625" style="1" bestFit="1" customWidth="1"/>
    <col min="4100" max="4101" width="9" style="1" bestFit="1" customWidth="1"/>
    <col min="4102" max="4102" width="27.109375" style="1" bestFit="1" customWidth="1"/>
    <col min="4103" max="4103" width="11" style="1" bestFit="1" customWidth="1"/>
    <col min="4104" max="4104" width="9.88671875" style="1" customWidth="1"/>
    <col min="4105" max="4105" width="39.33203125" style="1" bestFit="1" customWidth="1"/>
    <col min="4106" max="4107" width="16.6640625" style="1" customWidth="1"/>
    <col min="4108" max="4353" width="10" style="1"/>
    <col min="4354" max="4354" width="1" style="1" customWidth="1"/>
    <col min="4355" max="4355" width="4.44140625" style="1" bestFit="1" customWidth="1"/>
    <col min="4356" max="4357" width="9" style="1" bestFit="1" customWidth="1"/>
    <col min="4358" max="4358" width="27.109375" style="1" bestFit="1" customWidth="1"/>
    <col min="4359" max="4359" width="11" style="1" bestFit="1" customWidth="1"/>
    <col min="4360" max="4360" width="9.88671875" style="1" customWidth="1"/>
    <col min="4361" max="4361" width="39.33203125" style="1" bestFit="1" customWidth="1"/>
    <col min="4362" max="4363" width="16.6640625" style="1" customWidth="1"/>
    <col min="4364" max="4609" width="10" style="1"/>
    <col min="4610" max="4610" width="1" style="1" customWidth="1"/>
    <col min="4611" max="4611" width="4.44140625" style="1" bestFit="1" customWidth="1"/>
    <col min="4612" max="4613" width="9" style="1" bestFit="1" customWidth="1"/>
    <col min="4614" max="4614" width="27.109375" style="1" bestFit="1" customWidth="1"/>
    <col min="4615" max="4615" width="11" style="1" bestFit="1" customWidth="1"/>
    <col min="4616" max="4616" width="9.88671875" style="1" customWidth="1"/>
    <col min="4617" max="4617" width="39.33203125" style="1" bestFit="1" customWidth="1"/>
    <col min="4618" max="4619" width="16.6640625" style="1" customWidth="1"/>
    <col min="4620" max="4865" width="10" style="1"/>
    <col min="4866" max="4866" width="1" style="1" customWidth="1"/>
    <col min="4867" max="4867" width="4.44140625" style="1" bestFit="1" customWidth="1"/>
    <col min="4868" max="4869" width="9" style="1" bestFit="1" customWidth="1"/>
    <col min="4870" max="4870" width="27.109375" style="1" bestFit="1" customWidth="1"/>
    <col min="4871" max="4871" width="11" style="1" bestFit="1" customWidth="1"/>
    <col min="4872" max="4872" width="9.88671875" style="1" customWidth="1"/>
    <col min="4873" max="4873" width="39.33203125" style="1" bestFit="1" customWidth="1"/>
    <col min="4874" max="4875" width="16.6640625" style="1" customWidth="1"/>
    <col min="4876" max="5121" width="10" style="1"/>
    <col min="5122" max="5122" width="1" style="1" customWidth="1"/>
    <col min="5123" max="5123" width="4.44140625" style="1" bestFit="1" customWidth="1"/>
    <col min="5124" max="5125" width="9" style="1" bestFit="1" customWidth="1"/>
    <col min="5126" max="5126" width="27.109375" style="1" bestFit="1" customWidth="1"/>
    <col min="5127" max="5127" width="11" style="1" bestFit="1" customWidth="1"/>
    <col min="5128" max="5128" width="9.88671875" style="1" customWidth="1"/>
    <col min="5129" max="5129" width="39.33203125" style="1" bestFit="1" customWidth="1"/>
    <col min="5130" max="5131" width="16.6640625" style="1" customWidth="1"/>
    <col min="5132" max="5377" width="10" style="1"/>
    <col min="5378" max="5378" width="1" style="1" customWidth="1"/>
    <col min="5379" max="5379" width="4.44140625" style="1" bestFit="1" customWidth="1"/>
    <col min="5380" max="5381" width="9" style="1" bestFit="1" customWidth="1"/>
    <col min="5382" max="5382" width="27.109375" style="1" bestFit="1" customWidth="1"/>
    <col min="5383" max="5383" width="11" style="1" bestFit="1" customWidth="1"/>
    <col min="5384" max="5384" width="9.88671875" style="1" customWidth="1"/>
    <col min="5385" max="5385" width="39.33203125" style="1" bestFit="1" customWidth="1"/>
    <col min="5386" max="5387" width="16.6640625" style="1" customWidth="1"/>
    <col min="5388" max="5633" width="10" style="1"/>
    <col min="5634" max="5634" width="1" style="1" customWidth="1"/>
    <col min="5635" max="5635" width="4.44140625" style="1" bestFit="1" customWidth="1"/>
    <col min="5636" max="5637" width="9" style="1" bestFit="1" customWidth="1"/>
    <col min="5638" max="5638" width="27.109375" style="1" bestFit="1" customWidth="1"/>
    <col min="5639" max="5639" width="11" style="1" bestFit="1" customWidth="1"/>
    <col min="5640" max="5640" width="9.88671875" style="1" customWidth="1"/>
    <col min="5641" max="5641" width="39.33203125" style="1" bestFit="1" customWidth="1"/>
    <col min="5642" max="5643" width="16.6640625" style="1" customWidth="1"/>
    <col min="5644" max="5889" width="10" style="1"/>
    <col min="5890" max="5890" width="1" style="1" customWidth="1"/>
    <col min="5891" max="5891" width="4.44140625" style="1" bestFit="1" customWidth="1"/>
    <col min="5892" max="5893" width="9" style="1" bestFit="1" customWidth="1"/>
    <col min="5894" max="5894" width="27.109375" style="1" bestFit="1" customWidth="1"/>
    <col min="5895" max="5895" width="11" style="1" bestFit="1" customWidth="1"/>
    <col min="5896" max="5896" width="9.88671875" style="1" customWidth="1"/>
    <col min="5897" max="5897" width="39.33203125" style="1" bestFit="1" customWidth="1"/>
    <col min="5898" max="5899" width="16.6640625" style="1" customWidth="1"/>
    <col min="5900" max="6145" width="10" style="1"/>
    <col min="6146" max="6146" width="1" style="1" customWidth="1"/>
    <col min="6147" max="6147" width="4.44140625" style="1" bestFit="1" customWidth="1"/>
    <col min="6148" max="6149" width="9" style="1" bestFit="1" customWidth="1"/>
    <col min="6150" max="6150" width="27.109375" style="1" bestFit="1" customWidth="1"/>
    <col min="6151" max="6151" width="11" style="1" bestFit="1" customWidth="1"/>
    <col min="6152" max="6152" width="9.88671875" style="1" customWidth="1"/>
    <col min="6153" max="6153" width="39.33203125" style="1" bestFit="1" customWidth="1"/>
    <col min="6154" max="6155" width="16.6640625" style="1" customWidth="1"/>
    <col min="6156" max="6401" width="10" style="1"/>
    <col min="6402" max="6402" width="1" style="1" customWidth="1"/>
    <col min="6403" max="6403" width="4.44140625" style="1" bestFit="1" customWidth="1"/>
    <col min="6404" max="6405" width="9" style="1" bestFit="1" customWidth="1"/>
    <col min="6406" max="6406" width="27.109375" style="1" bestFit="1" customWidth="1"/>
    <col min="6407" max="6407" width="11" style="1" bestFit="1" customWidth="1"/>
    <col min="6408" max="6408" width="9.88671875" style="1" customWidth="1"/>
    <col min="6409" max="6409" width="39.33203125" style="1" bestFit="1" customWidth="1"/>
    <col min="6410" max="6411" width="16.6640625" style="1" customWidth="1"/>
    <col min="6412" max="6657" width="10" style="1"/>
    <col min="6658" max="6658" width="1" style="1" customWidth="1"/>
    <col min="6659" max="6659" width="4.44140625" style="1" bestFit="1" customWidth="1"/>
    <col min="6660" max="6661" width="9" style="1" bestFit="1" customWidth="1"/>
    <col min="6662" max="6662" width="27.109375" style="1" bestFit="1" customWidth="1"/>
    <col min="6663" max="6663" width="11" style="1" bestFit="1" customWidth="1"/>
    <col min="6664" max="6664" width="9.88671875" style="1" customWidth="1"/>
    <col min="6665" max="6665" width="39.33203125" style="1" bestFit="1" customWidth="1"/>
    <col min="6666" max="6667" width="16.6640625" style="1" customWidth="1"/>
    <col min="6668" max="6913" width="10" style="1"/>
    <col min="6914" max="6914" width="1" style="1" customWidth="1"/>
    <col min="6915" max="6915" width="4.44140625" style="1" bestFit="1" customWidth="1"/>
    <col min="6916" max="6917" width="9" style="1" bestFit="1" customWidth="1"/>
    <col min="6918" max="6918" width="27.109375" style="1" bestFit="1" customWidth="1"/>
    <col min="6919" max="6919" width="11" style="1" bestFit="1" customWidth="1"/>
    <col min="6920" max="6920" width="9.88671875" style="1" customWidth="1"/>
    <col min="6921" max="6921" width="39.33203125" style="1" bestFit="1" customWidth="1"/>
    <col min="6922" max="6923" width="16.6640625" style="1" customWidth="1"/>
    <col min="6924" max="7169" width="10" style="1"/>
    <col min="7170" max="7170" width="1" style="1" customWidth="1"/>
    <col min="7171" max="7171" width="4.44140625" style="1" bestFit="1" customWidth="1"/>
    <col min="7172" max="7173" width="9" style="1" bestFit="1" customWidth="1"/>
    <col min="7174" max="7174" width="27.109375" style="1" bestFit="1" customWidth="1"/>
    <col min="7175" max="7175" width="11" style="1" bestFit="1" customWidth="1"/>
    <col min="7176" max="7176" width="9.88671875" style="1" customWidth="1"/>
    <col min="7177" max="7177" width="39.33203125" style="1" bestFit="1" customWidth="1"/>
    <col min="7178" max="7179" width="16.6640625" style="1" customWidth="1"/>
    <col min="7180" max="7425" width="10" style="1"/>
    <col min="7426" max="7426" width="1" style="1" customWidth="1"/>
    <col min="7427" max="7427" width="4.44140625" style="1" bestFit="1" customWidth="1"/>
    <col min="7428" max="7429" width="9" style="1" bestFit="1" customWidth="1"/>
    <col min="7430" max="7430" width="27.109375" style="1" bestFit="1" customWidth="1"/>
    <col min="7431" max="7431" width="11" style="1" bestFit="1" customWidth="1"/>
    <col min="7432" max="7432" width="9.88671875" style="1" customWidth="1"/>
    <col min="7433" max="7433" width="39.33203125" style="1" bestFit="1" customWidth="1"/>
    <col min="7434" max="7435" width="16.6640625" style="1" customWidth="1"/>
    <col min="7436" max="7681" width="10" style="1"/>
    <col min="7682" max="7682" width="1" style="1" customWidth="1"/>
    <col min="7683" max="7683" width="4.44140625" style="1" bestFit="1" customWidth="1"/>
    <col min="7684" max="7685" width="9" style="1" bestFit="1" customWidth="1"/>
    <col min="7686" max="7686" width="27.109375" style="1" bestFit="1" customWidth="1"/>
    <col min="7687" max="7687" width="11" style="1" bestFit="1" customWidth="1"/>
    <col min="7688" max="7688" width="9.88671875" style="1" customWidth="1"/>
    <col min="7689" max="7689" width="39.33203125" style="1" bestFit="1" customWidth="1"/>
    <col min="7690" max="7691" width="16.6640625" style="1" customWidth="1"/>
    <col min="7692" max="7937" width="10" style="1"/>
    <col min="7938" max="7938" width="1" style="1" customWidth="1"/>
    <col min="7939" max="7939" width="4.44140625" style="1" bestFit="1" customWidth="1"/>
    <col min="7940" max="7941" width="9" style="1" bestFit="1" customWidth="1"/>
    <col min="7942" max="7942" width="27.109375" style="1" bestFit="1" customWidth="1"/>
    <col min="7943" max="7943" width="11" style="1" bestFit="1" customWidth="1"/>
    <col min="7944" max="7944" width="9.88671875" style="1" customWidth="1"/>
    <col min="7945" max="7945" width="39.33203125" style="1" bestFit="1" customWidth="1"/>
    <col min="7946" max="7947" width="16.6640625" style="1" customWidth="1"/>
    <col min="7948" max="8193" width="10" style="1"/>
    <col min="8194" max="8194" width="1" style="1" customWidth="1"/>
    <col min="8195" max="8195" width="4.44140625" style="1" bestFit="1" customWidth="1"/>
    <col min="8196" max="8197" width="9" style="1" bestFit="1" customWidth="1"/>
    <col min="8198" max="8198" width="27.109375" style="1" bestFit="1" customWidth="1"/>
    <col min="8199" max="8199" width="11" style="1" bestFit="1" customWidth="1"/>
    <col min="8200" max="8200" width="9.88671875" style="1" customWidth="1"/>
    <col min="8201" max="8201" width="39.33203125" style="1" bestFit="1" customWidth="1"/>
    <col min="8202" max="8203" width="16.6640625" style="1" customWidth="1"/>
    <col min="8204" max="8449" width="10" style="1"/>
    <col min="8450" max="8450" width="1" style="1" customWidth="1"/>
    <col min="8451" max="8451" width="4.44140625" style="1" bestFit="1" customWidth="1"/>
    <col min="8452" max="8453" width="9" style="1" bestFit="1" customWidth="1"/>
    <col min="8454" max="8454" width="27.109375" style="1" bestFit="1" customWidth="1"/>
    <col min="8455" max="8455" width="11" style="1" bestFit="1" customWidth="1"/>
    <col min="8456" max="8456" width="9.88671875" style="1" customWidth="1"/>
    <col min="8457" max="8457" width="39.33203125" style="1" bestFit="1" customWidth="1"/>
    <col min="8458" max="8459" width="16.6640625" style="1" customWidth="1"/>
    <col min="8460" max="8705" width="10" style="1"/>
    <col min="8706" max="8706" width="1" style="1" customWidth="1"/>
    <col min="8707" max="8707" width="4.44140625" style="1" bestFit="1" customWidth="1"/>
    <col min="8708" max="8709" width="9" style="1" bestFit="1" customWidth="1"/>
    <col min="8710" max="8710" width="27.109375" style="1" bestFit="1" customWidth="1"/>
    <col min="8711" max="8711" width="11" style="1" bestFit="1" customWidth="1"/>
    <col min="8712" max="8712" width="9.88671875" style="1" customWidth="1"/>
    <col min="8713" max="8713" width="39.33203125" style="1" bestFit="1" customWidth="1"/>
    <col min="8714" max="8715" width="16.6640625" style="1" customWidth="1"/>
    <col min="8716" max="8961" width="10" style="1"/>
    <col min="8962" max="8962" width="1" style="1" customWidth="1"/>
    <col min="8963" max="8963" width="4.44140625" style="1" bestFit="1" customWidth="1"/>
    <col min="8964" max="8965" width="9" style="1" bestFit="1" customWidth="1"/>
    <col min="8966" max="8966" width="27.109375" style="1" bestFit="1" customWidth="1"/>
    <col min="8967" max="8967" width="11" style="1" bestFit="1" customWidth="1"/>
    <col min="8968" max="8968" width="9.88671875" style="1" customWidth="1"/>
    <col min="8969" max="8969" width="39.33203125" style="1" bestFit="1" customWidth="1"/>
    <col min="8970" max="8971" width="16.6640625" style="1" customWidth="1"/>
    <col min="8972" max="9217" width="10" style="1"/>
    <col min="9218" max="9218" width="1" style="1" customWidth="1"/>
    <col min="9219" max="9219" width="4.44140625" style="1" bestFit="1" customWidth="1"/>
    <col min="9220" max="9221" width="9" style="1" bestFit="1" customWidth="1"/>
    <col min="9222" max="9222" width="27.109375" style="1" bestFit="1" customWidth="1"/>
    <col min="9223" max="9223" width="11" style="1" bestFit="1" customWidth="1"/>
    <col min="9224" max="9224" width="9.88671875" style="1" customWidth="1"/>
    <col min="9225" max="9225" width="39.33203125" style="1" bestFit="1" customWidth="1"/>
    <col min="9226" max="9227" width="16.6640625" style="1" customWidth="1"/>
    <col min="9228" max="9473" width="10" style="1"/>
    <col min="9474" max="9474" width="1" style="1" customWidth="1"/>
    <col min="9475" max="9475" width="4.44140625" style="1" bestFit="1" customWidth="1"/>
    <col min="9476" max="9477" width="9" style="1" bestFit="1" customWidth="1"/>
    <col min="9478" max="9478" width="27.109375" style="1" bestFit="1" customWidth="1"/>
    <col min="9479" max="9479" width="11" style="1" bestFit="1" customWidth="1"/>
    <col min="9480" max="9480" width="9.88671875" style="1" customWidth="1"/>
    <col min="9481" max="9481" width="39.33203125" style="1" bestFit="1" customWidth="1"/>
    <col min="9482" max="9483" width="16.6640625" style="1" customWidth="1"/>
    <col min="9484" max="9729" width="10" style="1"/>
    <col min="9730" max="9730" width="1" style="1" customWidth="1"/>
    <col min="9731" max="9731" width="4.44140625" style="1" bestFit="1" customWidth="1"/>
    <col min="9732" max="9733" width="9" style="1" bestFit="1" customWidth="1"/>
    <col min="9734" max="9734" width="27.109375" style="1" bestFit="1" customWidth="1"/>
    <col min="9735" max="9735" width="11" style="1" bestFit="1" customWidth="1"/>
    <col min="9736" max="9736" width="9.88671875" style="1" customWidth="1"/>
    <col min="9737" max="9737" width="39.33203125" style="1" bestFit="1" customWidth="1"/>
    <col min="9738" max="9739" width="16.6640625" style="1" customWidth="1"/>
    <col min="9740" max="9985" width="10" style="1"/>
    <col min="9986" max="9986" width="1" style="1" customWidth="1"/>
    <col min="9987" max="9987" width="4.44140625" style="1" bestFit="1" customWidth="1"/>
    <col min="9988" max="9989" width="9" style="1" bestFit="1" customWidth="1"/>
    <col min="9990" max="9990" width="27.109375" style="1" bestFit="1" customWidth="1"/>
    <col min="9991" max="9991" width="11" style="1" bestFit="1" customWidth="1"/>
    <col min="9992" max="9992" width="9.88671875" style="1" customWidth="1"/>
    <col min="9993" max="9993" width="39.33203125" style="1" bestFit="1" customWidth="1"/>
    <col min="9994" max="9995" width="16.6640625" style="1" customWidth="1"/>
    <col min="9996" max="10241" width="10" style="1"/>
    <col min="10242" max="10242" width="1" style="1" customWidth="1"/>
    <col min="10243" max="10243" width="4.44140625" style="1" bestFit="1" customWidth="1"/>
    <col min="10244" max="10245" width="9" style="1" bestFit="1" customWidth="1"/>
    <col min="10246" max="10246" width="27.109375" style="1" bestFit="1" customWidth="1"/>
    <col min="10247" max="10247" width="11" style="1" bestFit="1" customWidth="1"/>
    <col min="10248" max="10248" width="9.88671875" style="1" customWidth="1"/>
    <col min="10249" max="10249" width="39.33203125" style="1" bestFit="1" customWidth="1"/>
    <col min="10250" max="10251" width="16.6640625" style="1" customWidth="1"/>
    <col min="10252" max="10497" width="10" style="1"/>
    <col min="10498" max="10498" width="1" style="1" customWidth="1"/>
    <col min="10499" max="10499" width="4.44140625" style="1" bestFit="1" customWidth="1"/>
    <col min="10500" max="10501" width="9" style="1" bestFit="1" customWidth="1"/>
    <col min="10502" max="10502" width="27.109375" style="1" bestFit="1" customWidth="1"/>
    <col min="10503" max="10503" width="11" style="1" bestFit="1" customWidth="1"/>
    <col min="10504" max="10504" width="9.88671875" style="1" customWidth="1"/>
    <col min="10505" max="10505" width="39.33203125" style="1" bestFit="1" customWidth="1"/>
    <col min="10506" max="10507" width="16.6640625" style="1" customWidth="1"/>
    <col min="10508" max="10753" width="10" style="1"/>
    <col min="10754" max="10754" width="1" style="1" customWidth="1"/>
    <col min="10755" max="10755" width="4.44140625" style="1" bestFit="1" customWidth="1"/>
    <col min="10756" max="10757" width="9" style="1" bestFit="1" customWidth="1"/>
    <col min="10758" max="10758" width="27.109375" style="1" bestFit="1" customWidth="1"/>
    <col min="10759" max="10759" width="11" style="1" bestFit="1" customWidth="1"/>
    <col min="10760" max="10760" width="9.88671875" style="1" customWidth="1"/>
    <col min="10761" max="10761" width="39.33203125" style="1" bestFit="1" customWidth="1"/>
    <col min="10762" max="10763" width="16.6640625" style="1" customWidth="1"/>
    <col min="10764" max="11009" width="10" style="1"/>
    <col min="11010" max="11010" width="1" style="1" customWidth="1"/>
    <col min="11011" max="11011" width="4.44140625" style="1" bestFit="1" customWidth="1"/>
    <col min="11012" max="11013" width="9" style="1" bestFit="1" customWidth="1"/>
    <col min="11014" max="11014" width="27.109375" style="1" bestFit="1" customWidth="1"/>
    <col min="11015" max="11015" width="11" style="1" bestFit="1" customWidth="1"/>
    <col min="11016" max="11016" width="9.88671875" style="1" customWidth="1"/>
    <col min="11017" max="11017" width="39.33203125" style="1" bestFit="1" customWidth="1"/>
    <col min="11018" max="11019" width="16.6640625" style="1" customWidth="1"/>
    <col min="11020" max="11265" width="10" style="1"/>
    <col min="11266" max="11266" width="1" style="1" customWidth="1"/>
    <col min="11267" max="11267" width="4.44140625" style="1" bestFit="1" customWidth="1"/>
    <col min="11268" max="11269" width="9" style="1" bestFit="1" customWidth="1"/>
    <col min="11270" max="11270" width="27.109375" style="1" bestFit="1" customWidth="1"/>
    <col min="11271" max="11271" width="11" style="1" bestFit="1" customWidth="1"/>
    <col min="11272" max="11272" width="9.88671875" style="1" customWidth="1"/>
    <col min="11273" max="11273" width="39.33203125" style="1" bestFit="1" customWidth="1"/>
    <col min="11274" max="11275" width="16.6640625" style="1" customWidth="1"/>
    <col min="11276" max="11521" width="10" style="1"/>
    <col min="11522" max="11522" width="1" style="1" customWidth="1"/>
    <col min="11523" max="11523" width="4.44140625" style="1" bestFit="1" customWidth="1"/>
    <col min="11524" max="11525" width="9" style="1" bestFit="1" customWidth="1"/>
    <col min="11526" max="11526" width="27.109375" style="1" bestFit="1" customWidth="1"/>
    <col min="11527" max="11527" width="11" style="1" bestFit="1" customWidth="1"/>
    <col min="11528" max="11528" width="9.88671875" style="1" customWidth="1"/>
    <col min="11529" max="11529" width="39.33203125" style="1" bestFit="1" customWidth="1"/>
    <col min="11530" max="11531" width="16.6640625" style="1" customWidth="1"/>
    <col min="11532" max="11777" width="10" style="1"/>
    <col min="11778" max="11778" width="1" style="1" customWidth="1"/>
    <col min="11779" max="11779" width="4.44140625" style="1" bestFit="1" customWidth="1"/>
    <col min="11780" max="11781" width="9" style="1" bestFit="1" customWidth="1"/>
    <col min="11782" max="11782" width="27.109375" style="1" bestFit="1" customWidth="1"/>
    <col min="11783" max="11783" width="11" style="1" bestFit="1" customWidth="1"/>
    <col min="11784" max="11784" width="9.88671875" style="1" customWidth="1"/>
    <col min="11785" max="11785" width="39.33203125" style="1" bestFit="1" customWidth="1"/>
    <col min="11786" max="11787" width="16.6640625" style="1" customWidth="1"/>
    <col min="11788" max="12033" width="10" style="1"/>
    <col min="12034" max="12034" width="1" style="1" customWidth="1"/>
    <col min="12035" max="12035" width="4.44140625" style="1" bestFit="1" customWidth="1"/>
    <col min="12036" max="12037" width="9" style="1" bestFit="1" customWidth="1"/>
    <col min="12038" max="12038" width="27.109375" style="1" bestFit="1" customWidth="1"/>
    <col min="12039" max="12039" width="11" style="1" bestFit="1" customWidth="1"/>
    <col min="12040" max="12040" width="9.88671875" style="1" customWidth="1"/>
    <col min="12041" max="12041" width="39.33203125" style="1" bestFit="1" customWidth="1"/>
    <col min="12042" max="12043" width="16.6640625" style="1" customWidth="1"/>
    <col min="12044" max="12289" width="10" style="1"/>
    <col min="12290" max="12290" width="1" style="1" customWidth="1"/>
    <col min="12291" max="12291" width="4.44140625" style="1" bestFit="1" customWidth="1"/>
    <col min="12292" max="12293" width="9" style="1" bestFit="1" customWidth="1"/>
    <col min="12294" max="12294" width="27.109375" style="1" bestFit="1" customWidth="1"/>
    <col min="12295" max="12295" width="11" style="1" bestFit="1" customWidth="1"/>
    <col min="12296" max="12296" width="9.88671875" style="1" customWidth="1"/>
    <col min="12297" max="12297" width="39.33203125" style="1" bestFit="1" customWidth="1"/>
    <col min="12298" max="12299" width="16.6640625" style="1" customWidth="1"/>
    <col min="12300" max="12545" width="10" style="1"/>
    <col min="12546" max="12546" width="1" style="1" customWidth="1"/>
    <col min="12547" max="12547" width="4.44140625" style="1" bestFit="1" customWidth="1"/>
    <col min="12548" max="12549" width="9" style="1" bestFit="1" customWidth="1"/>
    <col min="12550" max="12550" width="27.109375" style="1" bestFit="1" customWidth="1"/>
    <col min="12551" max="12551" width="11" style="1" bestFit="1" customWidth="1"/>
    <col min="12552" max="12552" width="9.88671875" style="1" customWidth="1"/>
    <col min="12553" max="12553" width="39.33203125" style="1" bestFit="1" customWidth="1"/>
    <col min="12554" max="12555" width="16.6640625" style="1" customWidth="1"/>
    <col min="12556" max="12801" width="10" style="1"/>
    <col min="12802" max="12802" width="1" style="1" customWidth="1"/>
    <col min="12803" max="12803" width="4.44140625" style="1" bestFit="1" customWidth="1"/>
    <col min="12804" max="12805" width="9" style="1" bestFit="1" customWidth="1"/>
    <col min="12806" max="12806" width="27.109375" style="1" bestFit="1" customWidth="1"/>
    <col min="12807" max="12807" width="11" style="1" bestFit="1" customWidth="1"/>
    <col min="12808" max="12808" width="9.88671875" style="1" customWidth="1"/>
    <col min="12809" max="12809" width="39.33203125" style="1" bestFit="1" customWidth="1"/>
    <col min="12810" max="12811" width="16.6640625" style="1" customWidth="1"/>
    <col min="12812" max="13057" width="10" style="1"/>
    <col min="13058" max="13058" width="1" style="1" customWidth="1"/>
    <col min="13059" max="13059" width="4.44140625" style="1" bestFit="1" customWidth="1"/>
    <col min="13060" max="13061" width="9" style="1" bestFit="1" customWidth="1"/>
    <col min="13062" max="13062" width="27.109375" style="1" bestFit="1" customWidth="1"/>
    <col min="13063" max="13063" width="11" style="1" bestFit="1" customWidth="1"/>
    <col min="13064" max="13064" width="9.88671875" style="1" customWidth="1"/>
    <col min="13065" max="13065" width="39.33203125" style="1" bestFit="1" customWidth="1"/>
    <col min="13066" max="13067" width="16.6640625" style="1" customWidth="1"/>
    <col min="13068" max="13313" width="10" style="1"/>
    <col min="13314" max="13314" width="1" style="1" customWidth="1"/>
    <col min="13315" max="13315" width="4.44140625" style="1" bestFit="1" customWidth="1"/>
    <col min="13316" max="13317" width="9" style="1" bestFit="1" customWidth="1"/>
    <col min="13318" max="13318" width="27.109375" style="1" bestFit="1" customWidth="1"/>
    <col min="13319" max="13319" width="11" style="1" bestFit="1" customWidth="1"/>
    <col min="13320" max="13320" width="9.88671875" style="1" customWidth="1"/>
    <col min="13321" max="13321" width="39.33203125" style="1" bestFit="1" customWidth="1"/>
    <col min="13322" max="13323" width="16.6640625" style="1" customWidth="1"/>
    <col min="13324" max="13569" width="10" style="1"/>
    <col min="13570" max="13570" width="1" style="1" customWidth="1"/>
    <col min="13571" max="13571" width="4.44140625" style="1" bestFit="1" customWidth="1"/>
    <col min="13572" max="13573" width="9" style="1" bestFit="1" customWidth="1"/>
    <col min="13574" max="13574" width="27.109375" style="1" bestFit="1" customWidth="1"/>
    <col min="13575" max="13575" width="11" style="1" bestFit="1" customWidth="1"/>
    <col min="13576" max="13576" width="9.88671875" style="1" customWidth="1"/>
    <col min="13577" max="13577" width="39.33203125" style="1" bestFit="1" customWidth="1"/>
    <col min="13578" max="13579" width="16.6640625" style="1" customWidth="1"/>
    <col min="13580" max="13825" width="10" style="1"/>
    <col min="13826" max="13826" width="1" style="1" customWidth="1"/>
    <col min="13827" max="13827" width="4.44140625" style="1" bestFit="1" customWidth="1"/>
    <col min="13828" max="13829" width="9" style="1" bestFit="1" customWidth="1"/>
    <col min="13830" max="13830" width="27.109375" style="1" bestFit="1" customWidth="1"/>
    <col min="13831" max="13831" width="11" style="1" bestFit="1" customWidth="1"/>
    <col min="13832" max="13832" width="9.88671875" style="1" customWidth="1"/>
    <col min="13833" max="13833" width="39.33203125" style="1" bestFit="1" customWidth="1"/>
    <col min="13834" max="13835" width="16.6640625" style="1" customWidth="1"/>
    <col min="13836" max="14081" width="10" style="1"/>
    <col min="14082" max="14082" width="1" style="1" customWidth="1"/>
    <col min="14083" max="14083" width="4.44140625" style="1" bestFit="1" customWidth="1"/>
    <col min="14084" max="14085" width="9" style="1" bestFit="1" customWidth="1"/>
    <col min="14086" max="14086" width="27.109375" style="1" bestFit="1" customWidth="1"/>
    <col min="14087" max="14087" width="11" style="1" bestFit="1" customWidth="1"/>
    <col min="14088" max="14088" width="9.88671875" style="1" customWidth="1"/>
    <col min="14089" max="14089" width="39.33203125" style="1" bestFit="1" customWidth="1"/>
    <col min="14090" max="14091" width="16.6640625" style="1" customWidth="1"/>
    <col min="14092" max="14337" width="10" style="1"/>
    <col min="14338" max="14338" width="1" style="1" customWidth="1"/>
    <col min="14339" max="14339" width="4.44140625" style="1" bestFit="1" customWidth="1"/>
    <col min="14340" max="14341" width="9" style="1" bestFit="1" customWidth="1"/>
    <col min="14342" max="14342" width="27.109375" style="1" bestFit="1" customWidth="1"/>
    <col min="14343" max="14343" width="11" style="1" bestFit="1" customWidth="1"/>
    <col min="14344" max="14344" width="9.88671875" style="1" customWidth="1"/>
    <col min="14345" max="14345" width="39.33203125" style="1" bestFit="1" customWidth="1"/>
    <col min="14346" max="14347" width="16.6640625" style="1" customWidth="1"/>
    <col min="14348" max="14593" width="10" style="1"/>
    <col min="14594" max="14594" width="1" style="1" customWidth="1"/>
    <col min="14595" max="14595" width="4.44140625" style="1" bestFit="1" customWidth="1"/>
    <col min="14596" max="14597" width="9" style="1" bestFit="1" customWidth="1"/>
    <col min="14598" max="14598" width="27.109375" style="1" bestFit="1" customWidth="1"/>
    <col min="14599" max="14599" width="11" style="1" bestFit="1" customWidth="1"/>
    <col min="14600" max="14600" width="9.88671875" style="1" customWidth="1"/>
    <col min="14601" max="14601" width="39.33203125" style="1" bestFit="1" customWidth="1"/>
    <col min="14602" max="14603" width="16.6640625" style="1" customWidth="1"/>
    <col min="14604" max="14849" width="10" style="1"/>
    <col min="14850" max="14850" width="1" style="1" customWidth="1"/>
    <col min="14851" max="14851" width="4.44140625" style="1" bestFit="1" customWidth="1"/>
    <col min="14852" max="14853" width="9" style="1" bestFit="1" customWidth="1"/>
    <col min="14854" max="14854" width="27.109375" style="1" bestFit="1" customWidth="1"/>
    <col min="14855" max="14855" width="11" style="1" bestFit="1" customWidth="1"/>
    <col min="14856" max="14856" width="9.88671875" style="1" customWidth="1"/>
    <col min="14857" max="14857" width="39.33203125" style="1" bestFit="1" customWidth="1"/>
    <col min="14858" max="14859" width="16.6640625" style="1" customWidth="1"/>
    <col min="14860" max="15105" width="10" style="1"/>
    <col min="15106" max="15106" width="1" style="1" customWidth="1"/>
    <col min="15107" max="15107" width="4.44140625" style="1" bestFit="1" customWidth="1"/>
    <col min="15108" max="15109" width="9" style="1" bestFit="1" customWidth="1"/>
    <col min="15110" max="15110" width="27.109375" style="1" bestFit="1" customWidth="1"/>
    <col min="15111" max="15111" width="11" style="1" bestFit="1" customWidth="1"/>
    <col min="15112" max="15112" width="9.88671875" style="1" customWidth="1"/>
    <col min="15113" max="15113" width="39.33203125" style="1" bestFit="1" customWidth="1"/>
    <col min="15114" max="15115" width="16.6640625" style="1" customWidth="1"/>
    <col min="15116" max="15361" width="10" style="1"/>
    <col min="15362" max="15362" width="1" style="1" customWidth="1"/>
    <col min="15363" max="15363" width="4.44140625" style="1" bestFit="1" customWidth="1"/>
    <col min="15364" max="15365" width="9" style="1" bestFit="1" customWidth="1"/>
    <col min="15366" max="15366" width="27.109375" style="1" bestFit="1" customWidth="1"/>
    <col min="15367" max="15367" width="11" style="1" bestFit="1" customWidth="1"/>
    <col min="15368" max="15368" width="9.88671875" style="1" customWidth="1"/>
    <col min="15369" max="15369" width="39.33203125" style="1" bestFit="1" customWidth="1"/>
    <col min="15370" max="15371" width="16.6640625" style="1" customWidth="1"/>
    <col min="15372" max="15617" width="10" style="1"/>
    <col min="15618" max="15618" width="1" style="1" customWidth="1"/>
    <col min="15619" max="15619" width="4.44140625" style="1" bestFit="1" customWidth="1"/>
    <col min="15620" max="15621" width="9" style="1" bestFit="1" customWidth="1"/>
    <col min="15622" max="15622" width="27.109375" style="1" bestFit="1" customWidth="1"/>
    <col min="15623" max="15623" width="11" style="1" bestFit="1" customWidth="1"/>
    <col min="15624" max="15624" width="9.88671875" style="1" customWidth="1"/>
    <col min="15625" max="15625" width="39.33203125" style="1" bestFit="1" customWidth="1"/>
    <col min="15626" max="15627" width="16.6640625" style="1" customWidth="1"/>
    <col min="15628" max="15873" width="10" style="1"/>
    <col min="15874" max="15874" width="1" style="1" customWidth="1"/>
    <col min="15875" max="15875" width="4.44140625" style="1" bestFit="1" customWidth="1"/>
    <col min="15876" max="15877" width="9" style="1" bestFit="1" customWidth="1"/>
    <col min="15878" max="15878" width="27.109375" style="1" bestFit="1" customWidth="1"/>
    <col min="15879" max="15879" width="11" style="1" bestFit="1" customWidth="1"/>
    <col min="15880" max="15880" width="9.88671875" style="1" customWidth="1"/>
    <col min="15881" max="15881" width="39.33203125" style="1" bestFit="1" customWidth="1"/>
    <col min="15882" max="15883" width="16.6640625" style="1" customWidth="1"/>
    <col min="15884" max="16129" width="10" style="1"/>
    <col min="16130" max="16130" width="1" style="1" customWidth="1"/>
    <col min="16131" max="16131" width="4.44140625" style="1" bestFit="1" customWidth="1"/>
    <col min="16132" max="16133" width="9" style="1" bestFit="1" customWidth="1"/>
    <col min="16134" max="16134" width="27.109375" style="1" bestFit="1" customWidth="1"/>
    <col min="16135" max="16135" width="11" style="1" bestFit="1" customWidth="1"/>
    <col min="16136" max="16136" width="9.88671875" style="1" customWidth="1"/>
    <col min="16137" max="16137" width="39.33203125" style="1" bestFit="1" customWidth="1"/>
    <col min="16138" max="16139" width="16.6640625" style="1" customWidth="1"/>
    <col min="16140" max="16384" width="10" style="1"/>
  </cols>
  <sheetData>
    <row r="1" spans="2:11" ht="28.5" customHeight="1" x14ac:dyDescent="0.2">
      <c r="B1" s="88" t="s">
        <v>271</v>
      </c>
      <c r="C1" s="88"/>
      <c r="D1" s="88"/>
      <c r="E1" s="88"/>
      <c r="F1" s="88"/>
      <c r="G1" s="88"/>
      <c r="H1" s="88"/>
      <c r="I1" s="88"/>
      <c r="J1" s="88"/>
      <c r="K1" s="49"/>
    </row>
    <row r="2" spans="2:11" ht="21.75" customHeight="1" x14ac:dyDescent="0.2">
      <c r="B2" s="80"/>
      <c r="C2" s="67"/>
      <c r="D2" s="67"/>
      <c r="E2" s="89" t="s">
        <v>182</v>
      </c>
      <c r="F2" s="89"/>
      <c r="G2" s="89"/>
      <c r="H2" s="89"/>
      <c r="I2" s="2"/>
      <c r="J2" s="2"/>
      <c r="K2" s="2"/>
    </row>
    <row r="3" spans="2:11" ht="21.75" customHeight="1" x14ac:dyDescent="0.2">
      <c r="B3" s="80"/>
      <c r="C3" s="67"/>
      <c r="D3" s="67"/>
      <c r="E3" s="90"/>
      <c r="F3" s="90"/>
      <c r="G3" s="90"/>
      <c r="H3" s="90"/>
      <c r="I3" s="3" t="s">
        <v>92</v>
      </c>
      <c r="J3" s="61" t="s">
        <v>273</v>
      </c>
      <c r="K3" s="2"/>
    </row>
    <row r="4" spans="2:11" ht="21.75" customHeight="1" x14ac:dyDescent="0.2">
      <c r="B4" s="4"/>
      <c r="C4" s="97" t="s">
        <v>7</v>
      </c>
      <c r="D4" s="97"/>
      <c r="E4" s="91"/>
      <c r="F4" s="91"/>
      <c r="G4" s="91"/>
      <c r="H4" s="91"/>
      <c r="I4" s="50" t="s">
        <v>93</v>
      </c>
      <c r="J4" s="61" t="s">
        <v>272</v>
      </c>
    </row>
    <row r="5" spans="2:11" s="6" customFormat="1" ht="21.75" customHeight="1" x14ac:dyDescent="0.2">
      <c r="B5" s="10" t="s">
        <v>0</v>
      </c>
      <c r="C5" s="8" t="s">
        <v>8</v>
      </c>
      <c r="D5" s="8" t="s">
        <v>9</v>
      </c>
      <c r="E5" s="9" t="s">
        <v>10</v>
      </c>
      <c r="F5" s="60" t="s">
        <v>167</v>
      </c>
      <c r="G5" s="10" t="s">
        <v>11</v>
      </c>
      <c r="H5" s="60" t="s">
        <v>12</v>
      </c>
      <c r="I5" s="98" t="s">
        <v>16</v>
      </c>
      <c r="J5" s="98"/>
    </row>
    <row r="6" spans="2:11" s="13" customFormat="1" ht="72" x14ac:dyDescent="0.2">
      <c r="B6" s="10">
        <v>1</v>
      </c>
      <c r="C6" s="68">
        <v>0</v>
      </c>
      <c r="D6" s="68">
        <v>0</v>
      </c>
      <c r="E6" s="64" t="s">
        <v>246</v>
      </c>
      <c r="F6" s="77" t="s">
        <v>248</v>
      </c>
      <c r="G6" s="62" t="s">
        <v>166</v>
      </c>
      <c r="H6" s="77" t="s">
        <v>247</v>
      </c>
      <c r="I6" s="63" t="s">
        <v>265</v>
      </c>
      <c r="J6" s="79" t="s">
        <v>249</v>
      </c>
    </row>
    <row r="7" spans="2:11" s="13" customFormat="1" ht="21.75" customHeight="1" x14ac:dyDescent="0.2">
      <c r="B7" s="10">
        <v>2</v>
      </c>
      <c r="C7" s="8">
        <v>7</v>
      </c>
      <c r="D7" s="8">
        <f>D6+C7</f>
        <v>7</v>
      </c>
      <c r="E7" s="9"/>
      <c r="F7" s="66" t="s">
        <v>5</v>
      </c>
      <c r="G7" s="14" t="s">
        <v>14</v>
      </c>
      <c r="H7" s="15" t="s">
        <v>203</v>
      </c>
      <c r="I7" s="12" t="s">
        <v>244</v>
      </c>
      <c r="J7" s="52"/>
    </row>
    <row r="8" spans="2:11" s="13" customFormat="1" ht="21.75" customHeight="1" x14ac:dyDescent="0.2">
      <c r="B8" s="10">
        <v>3</v>
      </c>
      <c r="C8" s="8">
        <v>2.0299999999999998</v>
      </c>
      <c r="D8" s="8">
        <f t="shared" ref="D8:D71" si="0">D7+C8</f>
        <v>9.0299999999999994</v>
      </c>
      <c r="E8" s="9"/>
      <c r="F8" s="15" t="s">
        <v>202</v>
      </c>
      <c r="G8" s="14" t="s">
        <v>191</v>
      </c>
      <c r="H8" s="15" t="s">
        <v>206</v>
      </c>
      <c r="I8" s="12"/>
      <c r="J8" s="52"/>
    </row>
    <row r="9" spans="2:11" s="13" customFormat="1" ht="21.75" customHeight="1" x14ac:dyDescent="0.2">
      <c r="B9" s="10">
        <v>4</v>
      </c>
      <c r="C9" s="8">
        <v>0.67</v>
      </c>
      <c r="D9" s="8">
        <f t="shared" si="0"/>
        <v>9.6999999999999993</v>
      </c>
      <c r="E9" s="9"/>
      <c r="F9" s="66" t="s">
        <v>207</v>
      </c>
      <c r="G9" s="14" t="s">
        <v>15</v>
      </c>
      <c r="H9" s="15" t="s">
        <v>203</v>
      </c>
      <c r="I9" s="12" t="s">
        <v>245</v>
      </c>
      <c r="J9" s="52"/>
    </row>
    <row r="10" spans="2:11" s="13" customFormat="1" ht="21.75" customHeight="1" x14ac:dyDescent="0.2">
      <c r="B10" s="10">
        <v>5</v>
      </c>
      <c r="C10" s="8">
        <v>2.5499999999999998</v>
      </c>
      <c r="D10" s="8">
        <f t="shared" si="0"/>
        <v>12.25</v>
      </c>
      <c r="E10" s="9"/>
      <c r="F10" s="15" t="s">
        <v>202</v>
      </c>
      <c r="G10" s="14" t="s">
        <v>15</v>
      </c>
      <c r="H10" s="15" t="s">
        <v>206</v>
      </c>
      <c r="I10" s="12" t="s">
        <v>208</v>
      </c>
      <c r="J10" s="52"/>
    </row>
    <row r="11" spans="2:11" s="13" customFormat="1" ht="42" customHeight="1" x14ac:dyDescent="0.2">
      <c r="B11" s="10">
        <v>6</v>
      </c>
      <c r="C11" s="68">
        <v>2.95</v>
      </c>
      <c r="D11" s="68">
        <f t="shared" si="0"/>
        <v>15.2</v>
      </c>
      <c r="E11" s="55" t="s">
        <v>250</v>
      </c>
      <c r="F11" s="92" t="s">
        <v>209</v>
      </c>
      <c r="G11" s="93"/>
      <c r="H11" s="69" t="s">
        <v>206</v>
      </c>
      <c r="I11" s="70" t="s">
        <v>243</v>
      </c>
      <c r="J11" s="72" t="s">
        <v>229</v>
      </c>
    </row>
    <row r="12" spans="2:11" s="13" customFormat="1" ht="21.75" customHeight="1" x14ac:dyDescent="0.2">
      <c r="B12" s="10">
        <v>7</v>
      </c>
      <c r="C12" s="8">
        <v>2.95</v>
      </c>
      <c r="D12" s="8">
        <f t="shared" si="0"/>
        <v>18.149999999999999</v>
      </c>
      <c r="E12" s="9"/>
      <c r="F12" s="66" t="s">
        <v>2</v>
      </c>
      <c r="G12" s="14" t="s">
        <v>14</v>
      </c>
      <c r="H12" s="15" t="s">
        <v>203</v>
      </c>
      <c r="I12" s="12"/>
      <c r="J12" s="52"/>
    </row>
    <row r="13" spans="2:11" s="13" customFormat="1" ht="21.75" customHeight="1" x14ac:dyDescent="0.2">
      <c r="B13" s="10">
        <v>8</v>
      </c>
      <c r="C13" s="8">
        <v>2.5499999999999998</v>
      </c>
      <c r="D13" s="8">
        <f t="shared" si="0"/>
        <v>20.7</v>
      </c>
      <c r="E13" s="9"/>
      <c r="F13" s="15" t="s">
        <v>202</v>
      </c>
      <c r="G13" s="14" t="s">
        <v>191</v>
      </c>
      <c r="H13" s="15" t="s">
        <v>206</v>
      </c>
      <c r="I13" s="12"/>
      <c r="J13" s="52"/>
    </row>
    <row r="14" spans="2:11" s="13" customFormat="1" ht="21.75" customHeight="1" x14ac:dyDescent="0.2">
      <c r="B14" s="10">
        <v>9</v>
      </c>
      <c r="C14" s="8">
        <v>0.67</v>
      </c>
      <c r="D14" s="8">
        <f t="shared" si="0"/>
        <v>21.37</v>
      </c>
      <c r="E14" s="9"/>
      <c r="F14" s="66" t="s">
        <v>5</v>
      </c>
      <c r="G14" s="14" t="s">
        <v>191</v>
      </c>
      <c r="H14" s="15" t="s">
        <v>203</v>
      </c>
      <c r="I14" s="12"/>
      <c r="J14" s="52"/>
    </row>
    <row r="15" spans="2:11" s="13" customFormat="1" ht="21.75" customHeight="1" x14ac:dyDescent="0.2">
      <c r="B15" s="10">
        <v>10</v>
      </c>
      <c r="C15" s="8">
        <v>2.0299999999999998</v>
      </c>
      <c r="D15" s="8">
        <f t="shared" si="0"/>
        <v>23.400000000000002</v>
      </c>
      <c r="E15" s="9"/>
      <c r="F15" s="66" t="s">
        <v>5</v>
      </c>
      <c r="G15" s="14" t="s">
        <v>191</v>
      </c>
      <c r="H15" s="15" t="s">
        <v>206</v>
      </c>
      <c r="I15" s="12"/>
      <c r="J15" s="52"/>
    </row>
    <row r="16" spans="2:11" s="13" customFormat="1" ht="21.75" customHeight="1" x14ac:dyDescent="0.2">
      <c r="B16" s="10">
        <v>11</v>
      </c>
      <c r="C16" s="8">
        <v>6.04</v>
      </c>
      <c r="D16" s="8">
        <f t="shared" si="0"/>
        <v>29.44</v>
      </c>
      <c r="E16" s="9"/>
      <c r="F16" s="15" t="s">
        <v>202</v>
      </c>
      <c r="G16" s="14" t="s">
        <v>191</v>
      </c>
      <c r="H16" s="15" t="s">
        <v>205</v>
      </c>
      <c r="I16" s="12" t="s">
        <v>210</v>
      </c>
      <c r="J16" s="52"/>
    </row>
    <row r="17" spans="2:10" s="13" customFormat="1" ht="21.75" customHeight="1" x14ac:dyDescent="0.2">
      <c r="B17" s="10">
        <v>12</v>
      </c>
      <c r="C17" s="8">
        <v>33.54</v>
      </c>
      <c r="D17" s="8">
        <f t="shared" si="0"/>
        <v>62.980000000000004</v>
      </c>
      <c r="E17" s="9" t="s">
        <v>48</v>
      </c>
      <c r="F17" s="66" t="s">
        <v>5</v>
      </c>
      <c r="G17" s="14" t="s">
        <v>14</v>
      </c>
      <c r="H17" s="15" t="s">
        <v>165</v>
      </c>
      <c r="I17" s="12"/>
      <c r="J17" s="52"/>
    </row>
    <row r="18" spans="2:10" s="13" customFormat="1" ht="21.75" customHeight="1" x14ac:dyDescent="0.2">
      <c r="B18" s="10">
        <v>13</v>
      </c>
      <c r="C18" s="8">
        <v>18.940000000000001</v>
      </c>
      <c r="D18" s="8">
        <f t="shared" si="0"/>
        <v>81.92</v>
      </c>
      <c r="E18" s="9"/>
      <c r="F18" s="66" t="s">
        <v>105</v>
      </c>
      <c r="G18" s="14" t="s">
        <v>15</v>
      </c>
      <c r="H18" s="15" t="s">
        <v>165</v>
      </c>
      <c r="I18" s="12"/>
      <c r="J18" s="52"/>
    </row>
    <row r="19" spans="2:10" s="13" customFormat="1" ht="21.75" customHeight="1" x14ac:dyDescent="0.2">
      <c r="B19" s="10">
        <v>14</v>
      </c>
      <c r="C19" s="8">
        <v>0.23</v>
      </c>
      <c r="D19" s="8">
        <f t="shared" si="0"/>
        <v>82.15</v>
      </c>
      <c r="E19" s="9" t="s">
        <v>48</v>
      </c>
      <c r="F19" s="15" t="s">
        <v>202</v>
      </c>
      <c r="G19" s="14" t="s">
        <v>191</v>
      </c>
      <c r="H19" s="15" t="s">
        <v>165</v>
      </c>
      <c r="I19" s="12"/>
      <c r="J19" s="52"/>
    </row>
    <row r="20" spans="2:10" s="13" customFormat="1" ht="21.75" customHeight="1" x14ac:dyDescent="0.2">
      <c r="B20" s="10">
        <v>15</v>
      </c>
      <c r="C20" s="8">
        <v>0.45</v>
      </c>
      <c r="D20" s="8">
        <f t="shared" si="0"/>
        <v>82.600000000000009</v>
      </c>
      <c r="E20" s="9"/>
      <c r="F20" s="66" t="s">
        <v>2</v>
      </c>
      <c r="G20" s="14" t="s">
        <v>15</v>
      </c>
      <c r="H20" s="15" t="s">
        <v>165</v>
      </c>
      <c r="I20" s="12"/>
      <c r="J20" s="52"/>
    </row>
    <row r="21" spans="2:10" s="13" customFormat="1" ht="21.75" customHeight="1" x14ac:dyDescent="0.2">
      <c r="B21" s="10">
        <v>16</v>
      </c>
      <c r="C21" s="8">
        <v>24.53</v>
      </c>
      <c r="D21" s="8">
        <f t="shared" si="0"/>
        <v>107.13000000000001</v>
      </c>
      <c r="E21" s="9" t="s">
        <v>146</v>
      </c>
      <c r="F21" s="15" t="s">
        <v>4</v>
      </c>
      <c r="G21" s="14" t="s">
        <v>141</v>
      </c>
      <c r="H21" s="15" t="s">
        <v>142</v>
      </c>
      <c r="I21" s="12"/>
      <c r="J21" s="52"/>
    </row>
    <row r="22" spans="2:10" s="13" customFormat="1" ht="21.75" customHeight="1" x14ac:dyDescent="0.2">
      <c r="B22" s="10">
        <v>17</v>
      </c>
      <c r="C22" s="8">
        <v>0.46</v>
      </c>
      <c r="D22" s="8">
        <f t="shared" si="0"/>
        <v>107.59</v>
      </c>
      <c r="E22" s="9" t="s">
        <v>147</v>
      </c>
      <c r="F22" s="60" t="s">
        <v>105</v>
      </c>
      <c r="G22" s="14" t="s">
        <v>14</v>
      </c>
      <c r="H22" s="15" t="s">
        <v>106</v>
      </c>
      <c r="I22" s="12"/>
      <c r="J22" s="52"/>
    </row>
    <row r="23" spans="2:10" s="13" customFormat="1" ht="21.75" customHeight="1" x14ac:dyDescent="0.2">
      <c r="B23" s="10">
        <v>18</v>
      </c>
      <c r="C23" s="8">
        <v>13.56</v>
      </c>
      <c r="D23" s="8">
        <f t="shared" si="0"/>
        <v>121.15</v>
      </c>
      <c r="E23" s="9" t="s">
        <v>112</v>
      </c>
      <c r="F23" s="60" t="s">
        <v>105</v>
      </c>
      <c r="G23" s="14" t="s">
        <v>109</v>
      </c>
      <c r="H23" s="15" t="s">
        <v>89</v>
      </c>
      <c r="I23" s="26" t="s">
        <v>113</v>
      </c>
      <c r="J23" s="51"/>
    </row>
    <row r="24" spans="2:10" s="32" customFormat="1" ht="21.75" customHeight="1" x14ac:dyDescent="0.2">
      <c r="B24" s="10">
        <v>19</v>
      </c>
      <c r="C24" s="8">
        <v>3.86</v>
      </c>
      <c r="D24" s="8">
        <f t="shared" si="0"/>
        <v>125.01</v>
      </c>
      <c r="E24" s="9" t="s">
        <v>48</v>
      </c>
      <c r="F24" s="60" t="s">
        <v>80</v>
      </c>
      <c r="G24" s="14" t="s">
        <v>13</v>
      </c>
      <c r="H24" s="15" t="s">
        <v>89</v>
      </c>
      <c r="I24" s="19"/>
      <c r="J24" s="51"/>
    </row>
    <row r="25" spans="2:10" s="13" customFormat="1" ht="21.75" customHeight="1" x14ac:dyDescent="0.2">
      <c r="B25" s="10">
        <v>20</v>
      </c>
      <c r="C25" s="8">
        <v>1.53</v>
      </c>
      <c r="D25" s="8">
        <f t="shared" si="0"/>
        <v>126.54</v>
      </c>
      <c r="E25" s="9" t="s">
        <v>48</v>
      </c>
      <c r="F25" s="60" t="s">
        <v>105</v>
      </c>
      <c r="G25" s="14" t="s">
        <v>15</v>
      </c>
      <c r="H25" s="15" t="s">
        <v>89</v>
      </c>
      <c r="I25" s="19" t="s">
        <v>114</v>
      </c>
      <c r="J25" s="51"/>
    </row>
    <row r="26" spans="2:10" s="13" customFormat="1" ht="21.75" customHeight="1" x14ac:dyDescent="0.2">
      <c r="B26" s="10">
        <v>21</v>
      </c>
      <c r="C26" s="8">
        <v>12.17</v>
      </c>
      <c r="D26" s="8">
        <f t="shared" si="0"/>
        <v>138.71</v>
      </c>
      <c r="E26" s="9" t="s">
        <v>115</v>
      </c>
      <c r="F26" s="60" t="s">
        <v>2</v>
      </c>
      <c r="G26" s="14" t="s">
        <v>15</v>
      </c>
      <c r="H26" s="15" t="s">
        <v>89</v>
      </c>
      <c r="I26" s="12"/>
      <c r="J26" s="51"/>
    </row>
    <row r="27" spans="2:10" s="13" customFormat="1" ht="21.75" customHeight="1" x14ac:dyDescent="0.2">
      <c r="B27" s="10">
        <v>22</v>
      </c>
      <c r="C27" s="8">
        <v>18.22</v>
      </c>
      <c r="D27" s="8">
        <f t="shared" si="0"/>
        <v>156.93</v>
      </c>
      <c r="E27" s="9" t="s">
        <v>48</v>
      </c>
      <c r="F27" s="60" t="s">
        <v>5</v>
      </c>
      <c r="G27" s="14" t="s">
        <v>14</v>
      </c>
      <c r="H27" s="15" t="s">
        <v>116</v>
      </c>
      <c r="I27" s="19" t="s">
        <v>117</v>
      </c>
      <c r="J27" s="51"/>
    </row>
    <row r="28" spans="2:10" s="13" customFormat="1" ht="21.75" customHeight="1" x14ac:dyDescent="0.2">
      <c r="B28" s="10">
        <v>23</v>
      </c>
      <c r="C28" s="8">
        <v>2.2200000000000002</v>
      </c>
      <c r="D28" s="8">
        <f t="shared" si="0"/>
        <v>159.15</v>
      </c>
      <c r="E28" s="9" t="s">
        <v>48</v>
      </c>
      <c r="F28" s="60" t="s">
        <v>2</v>
      </c>
      <c r="G28" s="14" t="s">
        <v>14</v>
      </c>
      <c r="H28" s="15" t="s">
        <v>116</v>
      </c>
      <c r="I28" s="19" t="s">
        <v>107</v>
      </c>
      <c r="J28" s="51"/>
    </row>
    <row r="29" spans="2:10" s="13" customFormat="1" ht="21.75" customHeight="1" x14ac:dyDescent="0.2">
      <c r="B29" s="10">
        <v>24</v>
      </c>
      <c r="C29" s="8">
        <v>5.74</v>
      </c>
      <c r="D29" s="8">
        <f t="shared" si="0"/>
        <v>164.89000000000001</v>
      </c>
      <c r="E29" s="9" t="s">
        <v>48</v>
      </c>
      <c r="F29" s="60" t="s">
        <v>105</v>
      </c>
      <c r="G29" s="14" t="s">
        <v>15</v>
      </c>
      <c r="H29" s="15" t="s">
        <v>118</v>
      </c>
      <c r="I29" s="19"/>
      <c r="J29" s="51"/>
    </row>
    <row r="30" spans="2:10" s="13" customFormat="1" ht="21.75" customHeight="1" x14ac:dyDescent="0.2">
      <c r="B30" s="10">
        <v>25</v>
      </c>
      <c r="C30" s="8">
        <v>0.35</v>
      </c>
      <c r="D30" s="8">
        <f t="shared" si="0"/>
        <v>165.24</v>
      </c>
      <c r="E30" s="9" t="s">
        <v>48</v>
      </c>
      <c r="F30" s="60" t="s">
        <v>105</v>
      </c>
      <c r="G30" s="14" t="s">
        <v>108</v>
      </c>
      <c r="H30" s="15" t="s">
        <v>110</v>
      </c>
      <c r="I30" s="19"/>
      <c r="J30" s="51"/>
    </row>
    <row r="31" spans="2:10" s="13" customFormat="1" ht="21.75" customHeight="1" x14ac:dyDescent="0.2">
      <c r="B31" s="10">
        <v>26</v>
      </c>
      <c r="C31" s="33">
        <v>0.4</v>
      </c>
      <c r="D31" s="8">
        <f t="shared" si="0"/>
        <v>165.64000000000001</v>
      </c>
      <c r="E31" s="9" t="s">
        <v>48</v>
      </c>
      <c r="F31" s="60" t="s">
        <v>2</v>
      </c>
      <c r="G31" s="14" t="s">
        <v>14</v>
      </c>
      <c r="H31" s="37" t="s">
        <v>111</v>
      </c>
      <c r="I31" s="36"/>
      <c r="J31" s="51"/>
    </row>
    <row r="32" spans="2:10" s="7" customFormat="1" ht="28.8" x14ac:dyDescent="0.2">
      <c r="B32" s="10">
        <v>27</v>
      </c>
      <c r="C32" s="33">
        <v>1.1100000000000001</v>
      </c>
      <c r="D32" s="8">
        <f t="shared" si="0"/>
        <v>166.75000000000003</v>
      </c>
      <c r="E32" s="9" t="s">
        <v>58</v>
      </c>
      <c r="F32" s="38" t="s">
        <v>81</v>
      </c>
      <c r="G32" s="14" t="s">
        <v>13</v>
      </c>
      <c r="H32" s="15" t="s">
        <v>53</v>
      </c>
      <c r="I32" s="17" t="s">
        <v>150</v>
      </c>
      <c r="J32" s="51"/>
    </row>
    <row r="33" spans="2:10" s="6" customFormat="1" ht="21.75" customHeight="1" x14ac:dyDescent="0.2">
      <c r="B33" s="10">
        <v>28</v>
      </c>
      <c r="C33" s="8">
        <v>0.32</v>
      </c>
      <c r="D33" s="8">
        <f t="shared" si="0"/>
        <v>167.07000000000002</v>
      </c>
      <c r="E33" s="9" t="s">
        <v>58</v>
      </c>
      <c r="F33" s="15" t="s">
        <v>4</v>
      </c>
      <c r="G33" s="14" t="s">
        <v>15</v>
      </c>
      <c r="H33" s="15" t="s">
        <v>23</v>
      </c>
      <c r="I33" s="17" t="s">
        <v>59</v>
      </c>
      <c r="J33" s="51"/>
    </row>
    <row r="34" spans="2:10" s="6" customFormat="1" ht="21.75" customHeight="1" x14ac:dyDescent="0.2">
      <c r="B34" s="10">
        <v>29</v>
      </c>
      <c r="C34" s="8">
        <v>0.51</v>
      </c>
      <c r="D34" s="8">
        <f t="shared" si="0"/>
        <v>167.58</v>
      </c>
      <c r="E34" s="20" t="s">
        <v>58</v>
      </c>
      <c r="F34" s="23"/>
      <c r="G34" s="22" t="s">
        <v>13</v>
      </c>
      <c r="H34" s="23" t="s">
        <v>23</v>
      </c>
      <c r="I34" s="39" t="s">
        <v>51</v>
      </c>
      <c r="J34" s="51"/>
    </row>
    <row r="35" spans="2:10" s="6" customFormat="1" ht="21.75" customHeight="1" x14ac:dyDescent="0.2">
      <c r="B35" s="10">
        <v>30</v>
      </c>
      <c r="C35" s="8">
        <v>4.13</v>
      </c>
      <c r="D35" s="8">
        <f t="shared" si="0"/>
        <v>171.71</v>
      </c>
      <c r="E35" s="25" t="s">
        <v>58</v>
      </c>
      <c r="F35" s="23"/>
      <c r="G35" s="22" t="s">
        <v>13</v>
      </c>
      <c r="H35" s="23" t="s">
        <v>23</v>
      </c>
      <c r="I35" s="39" t="s">
        <v>52</v>
      </c>
      <c r="J35" s="51"/>
    </row>
    <row r="36" spans="2:10" s="6" customFormat="1" ht="21.75" customHeight="1" x14ac:dyDescent="0.2">
      <c r="B36" s="10">
        <v>31</v>
      </c>
      <c r="C36" s="8">
        <v>1.29</v>
      </c>
      <c r="D36" s="8">
        <f t="shared" si="0"/>
        <v>173</v>
      </c>
      <c r="E36" s="9" t="s">
        <v>58</v>
      </c>
      <c r="F36" s="60" t="s">
        <v>2</v>
      </c>
      <c r="G36" s="14" t="s">
        <v>14</v>
      </c>
      <c r="H36" s="15" t="s">
        <v>47</v>
      </c>
      <c r="I36" s="17"/>
      <c r="J36" s="51"/>
    </row>
    <row r="37" spans="2:10" s="6" customFormat="1" ht="21.75" customHeight="1" x14ac:dyDescent="0.2">
      <c r="B37" s="10">
        <v>32</v>
      </c>
      <c r="C37" s="8">
        <v>0.6</v>
      </c>
      <c r="D37" s="8">
        <f t="shared" si="0"/>
        <v>173.6</v>
      </c>
      <c r="E37" s="9" t="s">
        <v>58</v>
      </c>
      <c r="F37" s="60" t="s">
        <v>5</v>
      </c>
      <c r="G37" s="14" t="s">
        <v>14</v>
      </c>
      <c r="H37" s="15" t="s">
        <v>19</v>
      </c>
      <c r="I37" s="19"/>
      <c r="J37" s="51"/>
    </row>
    <row r="38" spans="2:10" s="6" customFormat="1" ht="21.75" customHeight="1" x14ac:dyDescent="0.2">
      <c r="B38" s="10">
        <v>33</v>
      </c>
      <c r="C38" s="8">
        <v>8.76</v>
      </c>
      <c r="D38" s="8">
        <f t="shared" si="0"/>
        <v>182.35999999999999</v>
      </c>
      <c r="E38" s="9" t="s">
        <v>48</v>
      </c>
      <c r="F38" s="60" t="s">
        <v>2</v>
      </c>
      <c r="G38" s="14" t="s">
        <v>14</v>
      </c>
      <c r="H38" s="15" t="s">
        <v>47</v>
      </c>
      <c r="I38" s="19"/>
      <c r="J38" s="51"/>
    </row>
    <row r="39" spans="2:10" s="6" customFormat="1" ht="21.75" customHeight="1" x14ac:dyDescent="0.2">
      <c r="B39" s="10">
        <v>34</v>
      </c>
      <c r="C39" s="8">
        <v>2.0699999999999998</v>
      </c>
      <c r="D39" s="8">
        <f t="shared" si="0"/>
        <v>184.42999999999998</v>
      </c>
      <c r="E39" s="9" t="s">
        <v>58</v>
      </c>
      <c r="F39" s="60" t="s">
        <v>5</v>
      </c>
      <c r="G39" s="14" t="s">
        <v>14</v>
      </c>
      <c r="H39" s="15" t="s">
        <v>23</v>
      </c>
      <c r="I39" s="19" t="s">
        <v>44</v>
      </c>
      <c r="J39" s="51"/>
    </row>
    <row r="40" spans="2:10" s="6" customFormat="1" ht="21.75" customHeight="1" x14ac:dyDescent="0.2">
      <c r="B40" s="10">
        <v>35</v>
      </c>
      <c r="C40" s="8">
        <v>0.86</v>
      </c>
      <c r="D40" s="8">
        <f t="shared" si="0"/>
        <v>185.29</v>
      </c>
      <c r="E40" s="25" t="s">
        <v>58</v>
      </c>
      <c r="F40" s="21" t="s">
        <v>82</v>
      </c>
      <c r="G40" s="22" t="s">
        <v>14</v>
      </c>
      <c r="H40" s="23" t="s">
        <v>23</v>
      </c>
      <c r="I40" s="24" t="s">
        <v>45</v>
      </c>
      <c r="J40" s="51"/>
    </row>
    <row r="41" spans="2:10" s="6" customFormat="1" ht="21.75" customHeight="1" x14ac:dyDescent="0.2">
      <c r="B41" s="10">
        <v>36</v>
      </c>
      <c r="C41" s="8">
        <v>1.25</v>
      </c>
      <c r="D41" s="8">
        <f t="shared" si="0"/>
        <v>186.54</v>
      </c>
      <c r="E41" s="25" t="s">
        <v>58</v>
      </c>
      <c r="F41" s="23"/>
      <c r="G41" s="22" t="s">
        <v>13</v>
      </c>
      <c r="H41" s="23" t="s">
        <v>23</v>
      </c>
      <c r="I41" s="24" t="s">
        <v>46</v>
      </c>
      <c r="J41" s="51"/>
    </row>
    <row r="42" spans="2:10" s="6" customFormat="1" ht="21.75" customHeight="1" x14ac:dyDescent="0.2">
      <c r="B42" s="10">
        <v>37</v>
      </c>
      <c r="C42" s="8">
        <v>0.8</v>
      </c>
      <c r="D42" s="8">
        <f t="shared" si="0"/>
        <v>187.34</v>
      </c>
      <c r="E42" s="9" t="s">
        <v>58</v>
      </c>
      <c r="F42" s="15" t="s">
        <v>2</v>
      </c>
      <c r="G42" s="14" t="s">
        <v>15</v>
      </c>
      <c r="H42" s="15" t="s">
        <v>19</v>
      </c>
      <c r="I42" s="19"/>
      <c r="J42" s="51"/>
    </row>
    <row r="43" spans="2:10" s="6" customFormat="1" ht="21.75" customHeight="1" x14ac:dyDescent="0.2">
      <c r="B43" s="10">
        <v>38</v>
      </c>
      <c r="C43" s="8">
        <v>1.87</v>
      </c>
      <c r="D43" s="8">
        <f t="shared" si="0"/>
        <v>189.21</v>
      </c>
      <c r="E43" s="9" t="s">
        <v>58</v>
      </c>
      <c r="F43" s="15" t="s">
        <v>1</v>
      </c>
      <c r="G43" s="14" t="s">
        <v>14</v>
      </c>
      <c r="H43" s="15" t="s">
        <v>6</v>
      </c>
      <c r="I43" s="19" t="s">
        <v>26</v>
      </c>
      <c r="J43" s="51"/>
    </row>
    <row r="44" spans="2:10" s="6" customFormat="1" ht="21.75" customHeight="1" x14ac:dyDescent="0.2">
      <c r="B44" s="10">
        <v>39</v>
      </c>
      <c r="C44" s="8">
        <v>1.4</v>
      </c>
      <c r="D44" s="8">
        <f t="shared" si="0"/>
        <v>190.61</v>
      </c>
      <c r="E44" s="9" t="s">
        <v>58</v>
      </c>
      <c r="F44" s="15" t="s">
        <v>5</v>
      </c>
      <c r="G44" s="14" t="s">
        <v>14</v>
      </c>
      <c r="H44" s="15" t="s">
        <v>23</v>
      </c>
      <c r="I44" s="19" t="s">
        <v>60</v>
      </c>
      <c r="J44" s="51"/>
    </row>
    <row r="45" spans="2:10" s="6" customFormat="1" ht="21.75" customHeight="1" x14ac:dyDescent="0.2">
      <c r="B45" s="10">
        <v>40</v>
      </c>
      <c r="C45" s="8">
        <v>0.2</v>
      </c>
      <c r="D45" s="8">
        <f t="shared" si="0"/>
        <v>190.81</v>
      </c>
      <c r="E45" s="25" t="s">
        <v>58</v>
      </c>
      <c r="F45" s="23" t="s">
        <v>82</v>
      </c>
      <c r="G45" s="22" t="s">
        <v>14</v>
      </c>
      <c r="H45" s="23" t="s">
        <v>23</v>
      </c>
      <c r="I45" s="24" t="s">
        <v>61</v>
      </c>
      <c r="J45" s="51"/>
    </row>
    <row r="46" spans="2:10" s="6" customFormat="1" ht="21.75" customHeight="1" x14ac:dyDescent="0.2">
      <c r="B46" s="10">
        <v>41</v>
      </c>
      <c r="C46" s="8">
        <v>0.73</v>
      </c>
      <c r="D46" s="8">
        <f t="shared" si="0"/>
        <v>191.54</v>
      </c>
      <c r="E46" s="25" t="s">
        <v>58</v>
      </c>
      <c r="F46" s="40"/>
      <c r="G46" s="22" t="s">
        <v>13</v>
      </c>
      <c r="H46" s="23" t="s">
        <v>23</v>
      </c>
      <c r="I46" s="24" t="s">
        <v>62</v>
      </c>
      <c r="J46" s="51"/>
    </row>
    <row r="47" spans="2:10" s="6" customFormat="1" ht="21.75" customHeight="1" x14ac:dyDescent="0.2">
      <c r="B47" s="10">
        <v>42</v>
      </c>
      <c r="C47" s="8">
        <v>1.72</v>
      </c>
      <c r="D47" s="8">
        <f t="shared" si="0"/>
        <v>193.26</v>
      </c>
      <c r="E47" s="9" t="s">
        <v>58</v>
      </c>
      <c r="F47" s="15" t="s">
        <v>2</v>
      </c>
      <c r="G47" s="14" t="s">
        <v>14</v>
      </c>
      <c r="H47" s="15" t="s">
        <v>6</v>
      </c>
      <c r="I47" s="19"/>
      <c r="J47" s="51"/>
    </row>
    <row r="48" spans="2:10" s="6" customFormat="1" ht="21.75" customHeight="1" x14ac:dyDescent="0.2">
      <c r="B48" s="10">
        <v>43</v>
      </c>
      <c r="C48" s="8">
        <v>0.21</v>
      </c>
      <c r="D48" s="8">
        <f t="shared" si="0"/>
        <v>193.47</v>
      </c>
      <c r="E48" s="9" t="s">
        <v>58</v>
      </c>
      <c r="F48" s="15"/>
      <c r="G48" s="14" t="s">
        <v>13</v>
      </c>
      <c r="H48" s="38" t="s">
        <v>19</v>
      </c>
      <c r="I48" s="19" t="s">
        <v>63</v>
      </c>
      <c r="J48" s="51"/>
    </row>
    <row r="49" spans="2:10" s="6" customFormat="1" ht="21.75" customHeight="1" x14ac:dyDescent="0.2">
      <c r="B49" s="10">
        <v>44</v>
      </c>
      <c r="C49" s="8">
        <v>3.36</v>
      </c>
      <c r="D49" s="8">
        <f t="shared" si="0"/>
        <v>196.83</v>
      </c>
      <c r="E49" s="9" t="s">
        <v>58</v>
      </c>
      <c r="F49" s="15" t="s">
        <v>5</v>
      </c>
      <c r="G49" s="14" t="s">
        <v>14</v>
      </c>
      <c r="H49" s="15" t="s">
        <v>23</v>
      </c>
      <c r="I49" s="28" t="s">
        <v>64</v>
      </c>
      <c r="J49" s="51"/>
    </row>
    <row r="50" spans="2:10" s="6" customFormat="1" ht="21.75" customHeight="1" x14ac:dyDescent="0.2">
      <c r="B50" s="10">
        <v>45</v>
      </c>
      <c r="C50" s="8">
        <v>0.09</v>
      </c>
      <c r="D50" s="8">
        <f t="shared" si="0"/>
        <v>196.92000000000002</v>
      </c>
      <c r="E50" s="9" t="s">
        <v>58</v>
      </c>
      <c r="F50" s="15" t="s">
        <v>2</v>
      </c>
      <c r="G50" s="14" t="s">
        <v>15</v>
      </c>
      <c r="H50" s="15" t="s">
        <v>23</v>
      </c>
      <c r="I50" s="19" t="s">
        <v>41</v>
      </c>
      <c r="J50" s="51"/>
    </row>
    <row r="51" spans="2:10" s="6" customFormat="1" ht="21.75" customHeight="1" x14ac:dyDescent="0.2">
      <c r="B51" s="10">
        <v>46</v>
      </c>
      <c r="C51" s="8">
        <v>0.63</v>
      </c>
      <c r="D51" s="8">
        <f t="shared" si="0"/>
        <v>197.55</v>
      </c>
      <c r="E51" s="9" t="s">
        <v>58</v>
      </c>
      <c r="F51" s="15" t="s">
        <v>3</v>
      </c>
      <c r="G51" s="14" t="s">
        <v>13</v>
      </c>
      <c r="H51" s="15" t="s">
        <v>23</v>
      </c>
      <c r="I51" s="19" t="s">
        <v>41</v>
      </c>
      <c r="J51" s="51"/>
    </row>
    <row r="52" spans="2:10" s="6" customFormat="1" ht="21.75" customHeight="1" x14ac:dyDescent="0.2">
      <c r="B52" s="10">
        <v>47</v>
      </c>
      <c r="C52" s="8">
        <v>0.53</v>
      </c>
      <c r="D52" s="8">
        <f t="shared" si="0"/>
        <v>198.08</v>
      </c>
      <c r="E52" s="25" t="s">
        <v>58</v>
      </c>
      <c r="F52" s="23" t="s">
        <v>83</v>
      </c>
      <c r="G52" s="22" t="s">
        <v>15</v>
      </c>
      <c r="H52" s="23" t="s">
        <v>23</v>
      </c>
      <c r="I52" s="41" t="s">
        <v>39</v>
      </c>
      <c r="J52" s="51"/>
    </row>
    <row r="53" spans="2:10" s="6" customFormat="1" ht="21.75" customHeight="1" x14ac:dyDescent="0.2">
      <c r="B53" s="10">
        <v>48</v>
      </c>
      <c r="C53" s="8">
        <v>1.71</v>
      </c>
      <c r="D53" s="8">
        <f t="shared" si="0"/>
        <v>199.79000000000002</v>
      </c>
      <c r="E53" s="25" t="s">
        <v>58</v>
      </c>
      <c r="F53" s="23"/>
      <c r="G53" s="22" t="s">
        <v>13</v>
      </c>
      <c r="H53" s="23" t="s">
        <v>23</v>
      </c>
      <c r="I53" s="24" t="s">
        <v>65</v>
      </c>
      <c r="J53" s="51"/>
    </row>
    <row r="54" spans="2:10" s="6" customFormat="1" ht="21.75" customHeight="1" x14ac:dyDescent="0.2">
      <c r="B54" s="10">
        <v>49</v>
      </c>
      <c r="C54" s="8">
        <v>1.27</v>
      </c>
      <c r="D54" s="8">
        <f t="shared" si="0"/>
        <v>201.06000000000003</v>
      </c>
      <c r="E54" s="9" t="s">
        <v>58</v>
      </c>
      <c r="F54" s="15" t="s">
        <v>2</v>
      </c>
      <c r="G54" s="14" t="s">
        <v>15</v>
      </c>
      <c r="H54" s="15" t="s">
        <v>19</v>
      </c>
      <c r="I54" s="19" t="s">
        <v>66</v>
      </c>
      <c r="J54" s="51"/>
    </row>
    <row r="55" spans="2:10" s="6" customFormat="1" ht="21.75" customHeight="1" x14ac:dyDescent="0.2">
      <c r="B55" s="10">
        <v>50</v>
      </c>
      <c r="C55" s="8">
        <v>4.8600000000000003</v>
      </c>
      <c r="D55" s="8">
        <f t="shared" si="0"/>
        <v>205.92000000000004</v>
      </c>
      <c r="E55" s="9" t="s">
        <v>67</v>
      </c>
      <c r="F55" s="15" t="s">
        <v>4</v>
      </c>
      <c r="G55" s="14" t="s">
        <v>15</v>
      </c>
      <c r="H55" s="15" t="s">
        <v>35</v>
      </c>
      <c r="I55" s="19"/>
      <c r="J55" s="51"/>
    </row>
    <row r="56" spans="2:10" s="6" customFormat="1" ht="21.75" customHeight="1" x14ac:dyDescent="0.2">
      <c r="B56" s="10">
        <v>51</v>
      </c>
      <c r="C56" s="8">
        <v>6.88</v>
      </c>
      <c r="D56" s="8">
        <f t="shared" si="0"/>
        <v>212.80000000000004</v>
      </c>
      <c r="E56" s="9"/>
      <c r="F56" s="15" t="s">
        <v>4</v>
      </c>
      <c r="G56" s="14" t="s">
        <v>15</v>
      </c>
      <c r="H56" s="15" t="s">
        <v>23</v>
      </c>
      <c r="I56" s="19" t="s">
        <v>68</v>
      </c>
      <c r="J56" s="51"/>
    </row>
    <row r="57" spans="2:10" s="6" customFormat="1" ht="21.75" customHeight="1" x14ac:dyDescent="0.2">
      <c r="B57" s="10">
        <v>52</v>
      </c>
      <c r="C57" s="8">
        <v>0.97</v>
      </c>
      <c r="D57" s="8">
        <f t="shared" si="0"/>
        <v>213.77000000000004</v>
      </c>
      <c r="E57" s="25" t="s">
        <v>58</v>
      </c>
      <c r="F57" s="23"/>
      <c r="G57" s="22" t="s">
        <v>13</v>
      </c>
      <c r="H57" s="23" t="s">
        <v>23</v>
      </c>
      <c r="I57" s="42" t="s">
        <v>69</v>
      </c>
      <c r="J57" s="51"/>
    </row>
    <row r="58" spans="2:10" s="6" customFormat="1" ht="21.75" customHeight="1" x14ac:dyDescent="0.2">
      <c r="B58" s="10">
        <v>53</v>
      </c>
      <c r="C58" s="8">
        <v>1.03</v>
      </c>
      <c r="D58" s="8">
        <f t="shared" si="0"/>
        <v>214.80000000000004</v>
      </c>
      <c r="E58" s="25" t="s">
        <v>58</v>
      </c>
      <c r="F58" s="23"/>
      <c r="G58" s="22" t="s">
        <v>13</v>
      </c>
      <c r="H58" s="23" t="s">
        <v>23</v>
      </c>
      <c r="I58" s="42" t="s">
        <v>70</v>
      </c>
      <c r="J58" s="51"/>
    </row>
    <row r="59" spans="2:10" s="7" customFormat="1" ht="21.75" customHeight="1" x14ac:dyDescent="0.2">
      <c r="B59" s="10">
        <v>54</v>
      </c>
      <c r="C59" s="8">
        <v>1.21</v>
      </c>
      <c r="D59" s="8">
        <f t="shared" si="0"/>
        <v>216.01000000000005</v>
      </c>
      <c r="E59" s="9" t="s">
        <v>58</v>
      </c>
      <c r="F59" s="15" t="s">
        <v>2</v>
      </c>
      <c r="G59" s="14" t="s">
        <v>15</v>
      </c>
      <c r="H59" s="15" t="s">
        <v>19</v>
      </c>
      <c r="I59" s="12"/>
      <c r="J59" s="51"/>
    </row>
    <row r="60" spans="2:10" s="6" customFormat="1" ht="21.75" customHeight="1" x14ac:dyDescent="0.2">
      <c r="B60" s="10">
        <v>55</v>
      </c>
      <c r="C60" s="8">
        <v>1.1000000000000001</v>
      </c>
      <c r="D60" s="8">
        <f t="shared" si="0"/>
        <v>217.11000000000004</v>
      </c>
      <c r="E60" s="9" t="s">
        <v>71</v>
      </c>
      <c r="F60" s="15" t="s">
        <v>3</v>
      </c>
      <c r="G60" s="14" t="s">
        <v>13</v>
      </c>
      <c r="H60" s="15" t="s">
        <v>30</v>
      </c>
      <c r="I60" s="12"/>
      <c r="J60" s="51"/>
    </row>
    <row r="61" spans="2:10" s="6" customFormat="1" ht="21.75" customHeight="1" x14ac:dyDescent="0.2">
      <c r="B61" s="10">
        <v>56</v>
      </c>
      <c r="C61" s="8">
        <v>1.22</v>
      </c>
      <c r="D61" s="8">
        <f t="shared" si="0"/>
        <v>218.33000000000004</v>
      </c>
      <c r="E61" s="9" t="s">
        <v>29</v>
      </c>
      <c r="F61" s="15" t="s">
        <v>4</v>
      </c>
      <c r="G61" s="14" t="s">
        <v>15</v>
      </c>
      <c r="H61" s="15" t="s">
        <v>6</v>
      </c>
      <c r="I61" s="12"/>
      <c r="J61" s="51"/>
    </row>
    <row r="62" spans="2:10" s="6" customFormat="1" ht="21.75" customHeight="1" x14ac:dyDescent="0.2">
      <c r="B62" s="10">
        <v>57</v>
      </c>
      <c r="C62" s="8">
        <v>2.41</v>
      </c>
      <c r="D62" s="8">
        <f t="shared" si="0"/>
        <v>220.74000000000004</v>
      </c>
      <c r="E62" s="9" t="s">
        <v>28</v>
      </c>
      <c r="F62" s="15" t="s">
        <v>2</v>
      </c>
      <c r="G62" s="14" t="s">
        <v>14</v>
      </c>
      <c r="H62" s="15" t="s">
        <v>27</v>
      </c>
      <c r="I62" s="19"/>
      <c r="J62" s="51"/>
    </row>
    <row r="63" spans="2:10" s="6" customFormat="1" ht="21.75" customHeight="1" x14ac:dyDescent="0.2">
      <c r="B63" s="10">
        <v>58</v>
      </c>
      <c r="C63" s="8">
        <v>0.73</v>
      </c>
      <c r="D63" s="8">
        <f t="shared" si="0"/>
        <v>221.47000000000003</v>
      </c>
      <c r="E63" s="9" t="s">
        <v>58</v>
      </c>
      <c r="F63" s="15" t="s">
        <v>4</v>
      </c>
      <c r="G63" s="14" t="s">
        <v>15</v>
      </c>
      <c r="H63" s="15" t="s">
        <v>6</v>
      </c>
      <c r="I63" s="26" t="s">
        <v>26</v>
      </c>
      <c r="J63" s="51"/>
    </row>
    <row r="64" spans="2:10" s="6" customFormat="1" ht="21.75" customHeight="1" x14ac:dyDescent="0.2">
      <c r="B64" s="10">
        <v>59</v>
      </c>
      <c r="C64" s="8">
        <v>1.62</v>
      </c>
      <c r="D64" s="8">
        <f t="shared" si="0"/>
        <v>223.09000000000003</v>
      </c>
      <c r="E64" s="9" t="s">
        <v>58</v>
      </c>
      <c r="F64" s="15" t="s">
        <v>2</v>
      </c>
      <c r="G64" s="14" t="s">
        <v>15</v>
      </c>
      <c r="H64" s="15" t="s">
        <v>30</v>
      </c>
      <c r="I64" s="19"/>
      <c r="J64" s="51"/>
    </row>
    <row r="65" spans="2:11" s="7" customFormat="1" ht="21.75" customHeight="1" x14ac:dyDescent="0.2">
      <c r="B65" s="10">
        <v>60</v>
      </c>
      <c r="C65" s="8">
        <v>2.0099999999999998</v>
      </c>
      <c r="D65" s="8">
        <f t="shared" si="0"/>
        <v>225.10000000000002</v>
      </c>
      <c r="E65" s="9" t="s">
        <v>58</v>
      </c>
      <c r="F65" s="15" t="s">
        <v>5</v>
      </c>
      <c r="G65" s="14" t="s">
        <v>14</v>
      </c>
      <c r="H65" s="15" t="s">
        <v>23</v>
      </c>
      <c r="I65" s="19" t="s">
        <v>72</v>
      </c>
      <c r="J65" s="51"/>
    </row>
    <row r="66" spans="2:11" s="35" customFormat="1" ht="21.75" customHeight="1" x14ac:dyDescent="0.2">
      <c r="B66" s="10">
        <v>61</v>
      </c>
      <c r="C66" s="8">
        <v>0.73</v>
      </c>
      <c r="D66" s="8">
        <f t="shared" si="0"/>
        <v>225.83</v>
      </c>
      <c r="E66" s="25" t="s">
        <v>58</v>
      </c>
      <c r="F66" s="23"/>
      <c r="G66" s="22" t="s">
        <v>13</v>
      </c>
      <c r="H66" s="23" t="s">
        <v>23</v>
      </c>
      <c r="I66" s="24" t="s">
        <v>73</v>
      </c>
      <c r="J66" s="51"/>
      <c r="K66" s="34"/>
    </row>
    <row r="67" spans="2:11" s="35" customFormat="1" ht="21.75" customHeight="1" x14ac:dyDescent="0.2">
      <c r="B67" s="10">
        <v>62</v>
      </c>
      <c r="C67" s="8">
        <v>1.38</v>
      </c>
      <c r="D67" s="8">
        <f t="shared" si="0"/>
        <v>227.21</v>
      </c>
      <c r="E67" s="25" t="s">
        <v>58</v>
      </c>
      <c r="F67" s="23" t="s">
        <v>82</v>
      </c>
      <c r="G67" s="22" t="s">
        <v>14</v>
      </c>
      <c r="H67" s="23" t="s">
        <v>23</v>
      </c>
      <c r="I67" s="24" t="s">
        <v>74</v>
      </c>
      <c r="J67" s="51"/>
      <c r="K67" s="34"/>
    </row>
    <row r="68" spans="2:11" s="35" customFormat="1" ht="21.75" customHeight="1" x14ac:dyDescent="0.2">
      <c r="B68" s="10">
        <v>63</v>
      </c>
      <c r="C68" s="8">
        <v>1.26</v>
      </c>
      <c r="D68" s="8">
        <f t="shared" si="0"/>
        <v>228.47</v>
      </c>
      <c r="E68" s="9" t="s">
        <v>58</v>
      </c>
      <c r="F68" s="15" t="s">
        <v>3</v>
      </c>
      <c r="G68" s="14" t="s">
        <v>15</v>
      </c>
      <c r="H68" s="15" t="s">
        <v>23</v>
      </c>
      <c r="I68" s="19"/>
      <c r="J68" s="51"/>
      <c r="K68" s="34"/>
    </row>
    <row r="69" spans="2:11" s="35" customFormat="1" ht="21.75" customHeight="1" x14ac:dyDescent="0.2">
      <c r="B69" s="10">
        <v>64</v>
      </c>
      <c r="C69" s="8">
        <v>0.17</v>
      </c>
      <c r="D69" s="8">
        <f t="shared" si="0"/>
        <v>228.64</v>
      </c>
      <c r="E69" s="9" t="s">
        <v>58</v>
      </c>
      <c r="F69" s="15" t="s">
        <v>2</v>
      </c>
      <c r="G69" s="14" t="s">
        <v>15</v>
      </c>
      <c r="H69" s="15" t="s">
        <v>22</v>
      </c>
      <c r="I69" s="19"/>
      <c r="J69" s="51"/>
      <c r="K69" s="34"/>
    </row>
    <row r="70" spans="2:11" s="35" customFormat="1" ht="21.75" customHeight="1" x14ac:dyDescent="0.2">
      <c r="B70" s="10">
        <v>65</v>
      </c>
      <c r="C70" s="8">
        <v>3.08</v>
      </c>
      <c r="D70" s="8">
        <f t="shared" si="0"/>
        <v>231.72</v>
      </c>
      <c r="E70" s="9" t="s">
        <v>58</v>
      </c>
      <c r="F70" s="15" t="s">
        <v>3</v>
      </c>
      <c r="G70" s="14" t="s">
        <v>14</v>
      </c>
      <c r="H70" s="15" t="s">
        <v>19</v>
      </c>
      <c r="I70" s="19" t="s">
        <v>75</v>
      </c>
      <c r="J70" s="51"/>
      <c r="K70" s="34"/>
    </row>
    <row r="71" spans="2:11" s="35" customFormat="1" ht="21.75" customHeight="1" x14ac:dyDescent="0.2">
      <c r="B71" s="10">
        <v>66</v>
      </c>
      <c r="C71" s="8">
        <v>3.92</v>
      </c>
      <c r="D71" s="8">
        <f t="shared" si="0"/>
        <v>235.64</v>
      </c>
      <c r="E71" s="9" t="s">
        <v>21</v>
      </c>
      <c r="F71" s="15" t="s">
        <v>4</v>
      </c>
      <c r="G71" s="14" t="s">
        <v>13</v>
      </c>
      <c r="H71" s="15" t="s">
        <v>19</v>
      </c>
      <c r="I71" s="19"/>
      <c r="J71" s="51"/>
      <c r="K71" s="34"/>
    </row>
    <row r="72" spans="2:11" s="35" customFormat="1" ht="40.799999999999997" x14ac:dyDescent="0.2">
      <c r="B72" s="10">
        <v>67</v>
      </c>
      <c r="C72" s="8">
        <v>1.28</v>
      </c>
      <c r="D72" s="8">
        <f t="shared" ref="D72:D135" si="1">D71+C72</f>
        <v>236.92</v>
      </c>
      <c r="E72" s="9" t="s">
        <v>20</v>
      </c>
      <c r="F72" s="15" t="s">
        <v>5</v>
      </c>
      <c r="G72" s="14" t="s">
        <v>14</v>
      </c>
      <c r="H72" s="15" t="s">
        <v>19</v>
      </c>
      <c r="I72" s="12" t="s">
        <v>101</v>
      </c>
      <c r="J72" s="51"/>
      <c r="K72" s="34"/>
    </row>
    <row r="73" spans="2:11" s="35" customFormat="1" ht="63.75" customHeight="1" x14ac:dyDescent="0.2">
      <c r="B73" s="10">
        <v>68</v>
      </c>
      <c r="C73" s="8">
        <v>2.83</v>
      </c>
      <c r="D73" s="8">
        <f t="shared" si="1"/>
        <v>239.75</v>
      </c>
      <c r="E73" s="9" t="s">
        <v>18</v>
      </c>
      <c r="F73" s="15" t="s">
        <v>2</v>
      </c>
      <c r="G73" s="14" t="s">
        <v>15</v>
      </c>
      <c r="H73" s="15" t="s">
        <v>17</v>
      </c>
      <c r="I73" s="19" t="s">
        <v>76</v>
      </c>
      <c r="J73" s="51"/>
      <c r="K73" s="34"/>
    </row>
    <row r="74" spans="2:11" s="35" customFormat="1" ht="21.75" customHeight="1" x14ac:dyDescent="0.2">
      <c r="B74" s="10">
        <v>69</v>
      </c>
      <c r="C74" s="8">
        <v>0.39</v>
      </c>
      <c r="D74" s="8">
        <f t="shared" si="1"/>
        <v>240.14</v>
      </c>
      <c r="E74" s="9" t="s">
        <v>154</v>
      </c>
      <c r="F74" s="15" t="s">
        <v>5</v>
      </c>
      <c r="G74" s="14" t="s">
        <v>14</v>
      </c>
      <c r="H74" s="60" t="s">
        <v>152</v>
      </c>
      <c r="I74" s="11"/>
      <c r="J74" s="51"/>
      <c r="K74" s="34"/>
    </row>
    <row r="75" spans="2:11" s="35" customFormat="1" ht="21.75" customHeight="1" x14ac:dyDescent="0.2">
      <c r="B75" s="10">
        <v>70</v>
      </c>
      <c r="C75" s="8">
        <v>0.69</v>
      </c>
      <c r="D75" s="8">
        <f t="shared" si="1"/>
        <v>240.82999999999998</v>
      </c>
      <c r="E75" s="9" t="s">
        <v>151</v>
      </c>
      <c r="F75" s="15" t="s">
        <v>5</v>
      </c>
      <c r="G75" s="14" t="s">
        <v>14</v>
      </c>
      <c r="H75" s="60" t="s">
        <v>152</v>
      </c>
      <c r="I75" s="11" t="s">
        <v>177</v>
      </c>
      <c r="J75" s="51"/>
      <c r="K75" s="34"/>
    </row>
    <row r="76" spans="2:11" s="35" customFormat="1" ht="33.75" customHeight="1" x14ac:dyDescent="0.2">
      <c r="B76" s="10">
        <v>71</v>
      </c>
      <c r="C76" s="68">
        <v>1.0900000000000001</v>
      </c>
      <c r="D76" s="68">
        <f t="shared" si="1"/>
        <v>241.92</v>
      </c>
      <c r="E76" s="55" t="s">
        <v>251</v>
      </c>
      <c r="F76" s="92" t="s">
        <v>252</v>
      </c>
      <c r="G76" s="93"/>
      <c r="H76" s="77" t="s">
        <v>6</v>
      </c>
      <c r="I76" s="63" t="s">
        <v>168</v>
      </c>
      <c r="J76" s="72" t="s">
        <v>229</v>
      </c>
      <c r="K76" s="34"/>
    </row>
    <row r="77" spans="2:11" s="13" customFormat="1" ht="28.5" customHeight="1" x14ac:dyDescent="0.2">
      <c r="B77" s="10">
        <v>72</v>
      </c>
      <c r="C77" s="8">
        <v>1.0900000000000001</v>
      </c>
      <c r="D77" s="8">
        <f t="shared" si="1"/>
        <v>243.01</v>
      </c>
      <c r="E77" s="56" t="s">
        <v>48</v>
      </c>
      <c r="F77" s="76" t="s">
        <v>2</v>
      </c>
      <c r="G77" s="14" t="s">
        <v>15</v>
      </c>
      <c r="H77" s="76" t="s">
        <v>6</v>
      </c>
      <c r="I77" s="57" t="s">
        <v>153</v>
      </c>
      <c r="J77" s="51"/>
    </row>
    <row r="78" spans="2:11" s="13" customFormat="1" ht="28.5" customHeight="1" x14ac:dyDescent="0.2">
      <c r="B78" s="10">
        <v>73</v>
      </c>
      <c r="C78" s="8">
        <v>0.67</v>
      </c>
      <c r="D78" s="8">
        <f t="shared" si="1"/>
        <v>243.67999999999998</v>
      </c>
      <c r="E78" s="56" t="s">
        <v>154</v>
      </c>
      <c r="F78" s="76" t="s">
        <v>2</v>
      </c>
      <c r="G78" s="14" t="s">
        <v>15</v>
      </c>
      <c r="H78" s="76" t="s">
        <v>155</v>
      </c>
      <c r="I78" s="58"/>
      <c r="J78" s="51"/>
    </row>
    <row r="79" spans="2:11" s="13" customFormat="1" ht="72" x14ac:dyDescent="0.2">
      <c r="B79" s="10">
        <v>74</v>
      </c>
      <c r="C79" s="8">
        <v>0.37</v>
      </c>
      <c r="D79" s="8">
        <f t="shared" si="1"/>
        <v>244.04999999999998</v>
      </c>
      <c r="E79" s="9" t="s">
        <v>18</v>
      </c>
      <c r="F79" s="76" t="s">
        <v>5</v>
      </c>
      <c r="G79" s="14" t="s">
        <v>14</v>
      </c>
      <c r="H79" s="15" t="s">
        <v>19</v>
      </c>
      <c r="I79" s="11" t="s">
        <v>84</v>
      </c>
      <c r="J79" s="65"/>
    </row>
    <row r="80" spans="2:11" s="13" customFormat="1" ht="43.2" x14ac:dyDescent="0.2">
      <c r="B80" s="10">
        <v>75</v>
      </c>
      <c r="C80" s="8">
        <v>2.83</v>
      </c>
      <c r="D80" s="8">
        <f t="shared" si="1"/>
        <v>246.88</v>
      </c>
      <c r="E80" s="9" t="s">
        <v>20</v>
      </c>
      <c r="F80" s="76" t="s">
        <v>2</v>
      </c>
      <c r="G80" s="14" t="s">
        <v>15</v>
      </c>
      <c r="H80" s="15" t="s">
        <v>19</v>
      </c>
      <c r="I80" s="16" t="s">
        <v>88</v>
      </c>
      <c r="J80" s="65"/>
    </row>
    <row r="81" spans="2:10" s="13" customFormat="1" ht="28.5" customHeight="1" x14ac:dyDescent="0.2">
      <c r="B81" s="10">
        <v>76</v>
      </c>
      <c r="C81" s="8">
        <v>1.28</v>
      </c>
      <c r="D81" s="8">
        <f t="shared" si="1"/>
        <v>248.16</v>
      </c>
      <c r="E81" s="9" t="s">
        <v>21</v>
      </c>
      <c r="F81" s="76" t="s">
        <v>5</v>
      </c>
      <c r="G81" s="14" t="s">
        <v>13</v>
      </c>
      <c r="H81" s="15" t="s">
        <v>22</v>
      </c>
      <c r="I81" s="17" t="s">
        <v>85</v>
      </c>
      <c r="J81" s="65"/>
    </row>
    <row r="82" spans="2:10" s="6" customFormat="1" ht="21.75" customHeight="1" x14ac:dyDescent="0.2">
      <c r="B82" s="10">
        <v>77</v>
      </c>
      <c r="C82" s="8">
        <v>3.92</v>
      </c>
      <c r="D82" s="8">
        <f t="shared" si="1"/>
        <v>252.07999999999998</v>
      </c>
      <c r="E82" s="9"/>
      <c r="F82" s="76" t="s">
        <v>3</v>
      </c>
      <c r="G82" s="14" t="s">
        <v>15</v>
      </c>
      <c r="H82" s="15" t="s">
        <v>22</v>
      </c>
      <c r="I82" s="18" t="s">
        <v>86</v>
      </c>
      <c r="J82" s="51"/>
    </row>
    <row r="83" spans="2:10" s="6" customFormat="1" ht="21.75" customHeight="1" x14ac:dyDescent="0.2">
      <c r="B83" s="10">
        <v>78</v>
      </c>
      <c r="C83" s="8">
        <v>3.08</v>
      </c>
      <c r="D83" s="8">
        <f t="shared" si="1"/>
        <v>255.16</v>
      </c>
      <c r="E83" s="9"/>
      <c r="F83" s="76" t="s">
        <v>5</v>
      </c>
      <c r="G83" s="14" t="s">
        <v>14</v>
      </c>
      <c r="H83" s="15" t="s">
        <v>23</v>
      </c>
      <c r="I83" s="17" t="s">
        <v>97</v>
      </c>
      <c r="J83" s="51"/>
    </row>
    <row r="84" spans="2:10" s="6" customFormat="1" ht="21.75" customHeight="1" x14ac:dyDescent="0.2">
      <c r="B84" s="10">
        <v>79</v>
      </c>
      <c r="C84" s="8">
        <v>0.17</v>
      </c>
      <c r="D84" s="8">
        <f t="shared" si="1"/>
        <v>255.32999999999998</v>
      </c>
      <c r="E84" s="9"/>
      <c r="F84" s="76" t="s">
        <v>3</v>
      </c>
      <c r="G84" s="14" t="s">
        <v>14</v>
      </c>
      <c r="H84" s="15" t="s">
        <v>23</v>
      </c>
      <c r="I84" s="19" t="s">
        <v>94</v>
      </c>
      <c r="J84" s="51"/>
    </row>
    <row r="85" spans="2:10" s="6" customFormat="1" ht="21.75" customHeight="1" x14ac:dyDescent="0.2">
      <c r="B85" s="10">
        <v>80</v>
      </c>
      <c r="C85" s="8">
        <v>1.26</v>
      </c>
      <c r="D85" s="8">
        <f t="shared" si="1"/>
        <v>256.58999999999997</v>
      </c>
      <c r="E85" s="20"/>
      <c r="F85" s="21" t="s">
        <v>78</v>
      </c>
      <c r="G85" s="22" t="s">
        <v>15</v>
      </c>
      <c r="H85" s="23" t="s">
        <v>23</v>
      </c>
      <c r="I85" s="24" t="s">
        <v>56</v>
      </c>
      <c r="J85" s="51"/>
    </row>
    <row r="86" spans="2:10" s="6" customFormat="1" ht="21.75" customHeight="1" x14ac:dyDescent="0.2">
      <c r="B86" s="10">
        <v>81</v>
      </c>
      <c r="C86" s="8">
        <v>1.38</v>
      </c>
      <c r="D86" s="8">
        <f t="shared" si="1"/>
        <v>257.96999999999997</v>
      </c>
      <c r="E86" s="25"/>
      <c r="F86" s="21"/>
      <c r="G86" s="22" t="s">
        <v>13</v>
      </c>
      <c r="H86" s="23" t="s">
        <v>23</v>
      </c>
      <c r="I86" s="24" t="s">
        <v>24</v>
      </c>
      <c r="J86" s="51"/>
    </row>
    <row r="87" spans="2:10" s="6" customFormat="1" ht="21.75" customHeight="1" x14ac:dyDescent="0.2">
      <c r="B87" s="10">
        <v>82</v>
      </c>
      <c r="C87" s="8">
        <v>0.73</v>
      </c>
      <c r="D87" s="8">
        <f t="shared" si="1"/>
        <v>258.7</v>
      </c>
      <c r="E87" s="9"/>
      <c r="F87" s="76" t="s">
        <v>2</v>
      </c>
      <c r="G87" s="14" t="s">
        <v>15</v>
      </c>
      <c r="H87" s="15" t="s">
        <v>19</v>
      </c>
      <c r="I87" s="19" t="s">
        <v>25</v>
      </c>
      <c r="J87" s="51"/>
    </row>
    <row r="88" spans="2:10" s="6" customFormat="1" ht="21.75" customHeight="1" x14ac:dyDescent="0.2">
      <c r="B88" s="10">
        <v>83</v>
      </c>
      <c r="C88" s="8">
        <v>2.0099999999999998</v>
      </c>
      <c r="D88" s="8">
        <f t="shared" si="1"/>
        <v>260.70999999999998</v>
      </c>
      <c r="E88" s="9"/>
      <c r="F88" s="76" t="s">
        <v>5</v>
      </c>
      <c r="G88" s="14" t="s">
        <v>14</v>
      </c>
      <c r="H88" s="15" t="s">
        <v>6</v>
      </c>
      <c r="I88" s="26" t="s">
        <v>26</v>
      </c>
      <c r="J88" s="51"/>
    </row>
    <row r="89" spans="2:10" s="6" customFormat="1" ht="21.75" customHeight="1" x14ac:dyDescent="0.2">
      <c r="B89" s="10">
        <v>84</v>
      </c>
      <c r="C89" s="8">
        <v>1.62</v>
      </c>
      <c r="D89" s="8">
        <f t="shared" si="1"/>
        <v>262.33</v>
      </c>
      <c r="E89" s="9"/>
      <c r="F89" s="76" t="s">
        <v>2</v>
      </c>
      <c r="G89" s="14" t="s">
        <v>14</v>
      </c>
      <c r="H89" s="15" t="s">
        <v>27</v>
      </c>
      <c r="I89" s="19"/>
      <c r="J89" s="51"/>
    </row>
    <row r="90" spans="2:10" s="6" customFormat="1" ht="21.75" customHeight="1" x14ac:dyDescent="0.2">
      <c r="B90" s="10">
        <v>85</v>
      </c>
      <c r="C90" s="8">
        <v>0.73</v>
      </c>
      <c r="D90" s="8">
        <f t="shared" si="1"/>
        <v>263.06</v>
      </c>
      <c r="E90" s="9" t="s">
        <v>28</v>
      </c>
      <c r="F90" s="76" t="s">
        <v>4</v>
      </c>
      <c r="G90" s="14" t="s">
        <v>15</v>
      </c>
      <c r="H90" s="15" t="s">
        <v>6</v>
      </c>
      <c r="I90" s="19" t="s">
        <v>87</v>
      </c>
      <c r="J90" s="51"/>
    </row>
    <row r="91" spans="2:10" s="6" customFormat="1" ht="21.75" customHeight="1" x14ac:dyDescent="0.2">
      <c r="B91" s="10">
        <v>86</v>
      </c>
      <c r="C91" s="8">
        <v>2.41</v>
      </c>
      <c r="D91" s="8">
        <f t="shared" si="1"/>
        <v>265.47000000000003</v>
      </c>
      <c r="E91" s="9" t="s">
        <v>29</v>
      </c>
      <c r="F91" s="76" t="s">
        <v>2</v>
      </c>
      <c r="G91" s="14" t="s">
        <v>14</v>
      </c>
      <c r="H91" s="15" t="s">
        <v>30</v>
      </c>
      <c r="I91" s="19"/>
      <c r="J91" s="51"/>
    </row>
    <row r="92" spans="2:10" s="6" customFormat="1" ht="21.75" customHeight="1" x14ac:dyDescent="0.2">
      <c r="B92" s="10">
        <v>87</v>
      </c>
      <c r="C92" s="8">
        <v>1.22</v>
      </c>
      <c r="D92" s="8">
        <f t="shared" si="1"/>
        <v>266.69000000000005</v>
      </c>
      <c r="E92" s="9" t="s">
        <v>31</v>
      </c>
      <c r="F92" s="76" t="s">
        <v>3</v>
      </c>
      <c r="G92" s="14" t="s">
        <v>13</v>
      </c>
      <c r="H92" s="15" t="s">
        <v>32</v>
      </c>
      <c r="I92" s="19"/>
      <c r="J92" s="51"/>
    </row>
    <row r="93" spans="2:10" s="6" customFormat="1" ht="21.75" customHeight="1" x14ac:dyDescent="0.2">
      <c r="B93" s="10">
        <v>88</v>
      </c>
      <c r="C93" s="8">
        <v>1.1000000000000001</v>
      </c>
      <c r="D93" s="8">
        <f t="shared" si="1"/>
        <v>267.79000000000008</v>
      </c>
      <c r="E93" s="9"/>
      <c r="F93" s="76" t="s">
        <v>5</v>
      </c>
      <c r="G93" s="14" t="s">
        <v>14</v>
      </c>
      <c r="H93" s="15" t="s">
        <v>23</v>
      </c>
      <c r="I93" s="19" t="s">
        <v>98</v>
      </c>
      <c r="J93" s="51"/>
    </row>
    <row r="94" spans="2:10" s="6" customFormat="1" ht="21.75" customHeight="1" x14ac:dyDescent="0.2">
      <c r="B94" s="10">
        <v>89</v>
      </c>
      <c r="C94" s="8">
        <v>1.21</v>
      </c>
      <c r="D94" s="8">
        <f t="shared" si="1"/>
        <v>269.00000000000006</v>
      </c>
      <c r="E94" s="25"/>
      <c r="F94" s="21"/>
      <c r="G94" s="22" t="s">
        <v>13</v>
      </c>
      <c r="H94" s="23" t="s">
        <v>23</v>
      </c>
      <c r="I94" s="24" t="s">
        <v>33</v>
      </c>
      <c r="J94" s="51"/>
    </row>
    <row r="95" spans="2:10" s="6" customFormat="1" ht="21.75" customHeight="1" x14ac:dyDescent="0.2">
      <c r="B95" s="10">
        <v>90</v>
      </c>
      <c r="C95" s="8">
        <v>1.03</v>
      </c>
      <c r="D95" s="8">
        <f t="shared" si="1"/>
        <v>270.03000000000003</v>
      </c>
      <c r="E95" s="25"/>
      <c r="F95" s="21"/>
      <c r="G95" s="22" t="s">
        <v>13</v>
      </c>
      <c r="H95" s="27" t="s">
        <v>23</v>
      </c>
      <c r="I95" s="24" t="s">
        <v>34</v>
      </c>
      <c r="J95" s="51"/>
    </row>
    <row r="96" spans="2:10" s="6" customFormat="1" ht="21.75" customHeight="1" x14ac:dyDescent="0.2">
      <c r="B96" s="10">
        <v>91</v>
      </c>
      <c r="C96" s="8">
        <v>0.97</v>
      </c>
      <c r="D96" s="8">
        <f t="shared" si="1"/>
        <v>271.00000000000006</v>
      </c>
      <c r="E96" s="9"/>
      <c r="F96" s="76" t="s">
        <v>2</v>
      </c>
      <c r="G96" s="14" t="s">
        <v>14</v>
      </c>
      <c r="H96" s="15" t="s">
        <v>35</v>
      </c>
      <c r="I96" s="28"/>
      <c r="J96" s="51"/>
    </row>
    <row r="97" spans="2:10" s="6" customFormat="1" ht="21.75" customHeight="1" x14ac:dyDescent="0.2">
      <c r="B97" s="10">
        <v>92</v>
      </c>
      <c r="C97" s="8">
        <v>6.88</v>
      </c>
      <c r="D97" s="8">
        <f t="shared" si="1"/>
        <v>277.88000000000005</v>
      </c>
      <c r="E97" s="9" t="s">
        <v>36</v>
      </c>
      <c r="F97" s="76" t="s">
        <v>2</v>
      </c>
      <c r="G97" s="14" t="s">
        <v>14</v>
      </c>
      <c r="H97" s="15" t="s">
        <v>35</v>
      </c>
      <c r="I97" s="19" t="s">
        <v>37</v>
      </c>
      <c r="J97" s="51"/>
    </row>
    <row r="98" spans="2:10" s="6" customFormat="1" ht="21.75" customHeight="1" x14ac:dyDescent="0.2">
      <c r="B98" s="10">
        <v>93</v>
      </c>
      <c r="C98" s="8">
        <v>4.8600000000000003</v>
      </c>
      <c r="D98" s="8">
        <f t="shared" si="1"/>
        <v>282.74000000000007</v>
      </c>
      <c r="E98" s="9"/>
      <c r="F98" s="76" t="s">
        <v>5</v>
      </c>
      <c r="G98" s="14" t="s">
        <v>14</v>
      </c>
      <c r="H98" s="15" t="s">
        <v>23</v>
      </c>
      <c r="I98" s="29" t="s">
        <v>38</v>
      </c>
      <c r="J98" s="51"/>
    </row>
    <row r="99" spans="2:10" s="6" customFormat="1" ht="21.75" customHeight="1" x14ac:dyDescent="0.2">
      <c r="B99" s="10">
        <v>94</v>
      </c>
      <c r="C99" s="8">
        <v>1.27</v>
      </c>
      <c r="D99" s="8">
        <f t="shared" si="1"/>
        <v>284.01000000000005</v>
      </c>
      <c r="E99" s="20"/>
      <c r="F99" s="21"/>
      <c r="G99" s="22" t="s">
        <v>13</v>
      </c>
      <c r="H99" s="23" t="s">
        <v>23</v>
      </c>
      <c r="I99" s="24" t="s">
        <v>39</v>
      </c>
      <c r="J99" s="51"/>
    </row>
    <row r="100" spans="2:10" s="6" customFormat="1" ht="21.75" customHeight="1" x14ac:dyDescent="0.2">
      <c r="B100" s="10">
        <v>95</v>
      </c>
      <c r="C100" s="8">
        <v>1.71</v>
      </c>
      <c r="D100" s="8">
        <f t="shared" si="1"/>
        <v>285.72000000000003</v>
      </c>
      <c r="E100" s="25"/>
      <c r="F100" s="21"/>
      <c r="G100" s="22" t="s">
        <v>13</v>
      </c>
      <c r="H100" s="23" t="s">
        <v>23</v>
      </c>
      <c r="I100" s="24" t="s">
        <v>40</v>
      </c>
      <c r="J100" s="51"/>
    </row>
    <row r="101" spans="2:10" s="6" customFormat="1" ht="21.75" customHeight="1" x14ac:dyDescent="0.2">
      <c r="B101" s="10">
        <v>96</v>
      </c>
      <c r="C101" s="8">
        <v>0.53</v>
      </c>
      <c r="D101" s="8">
        <f t="shared" si="1"/>
        <v>286.25</v>
      </c>
      <c r="E101" s="9"/>
      <c r="F101" s="76" t="s">
        <v>3</v>
      </c>
      <c r="G101" s="14" t="s">
        <v>13</v>
      </c>
      <c r="H101" s="15" t="s">
        <v>23</v>
      </c>
      <c r="I101" s="19" t="s">
        <v>41</v>
      </c>
      <c r="J101" s="51"/>
    </row>
    <row r="102" spans="2:10" s="6" customFormat="1" ht="21.75" customHeight="1" x14ac:dyDescent="0.2">
      <c r="B102" s="10">
        <v>97</v>
      </c>
      <c r="C102" s="8">
        <v>0.63</v>
      </c>
      <c r="D102" s="8">
        <f t="shared" si="1"/>
        <v>286.88</v>
      </c>
      <c r="E102" s="9"/>
      <c r="F102" s="76" t="s">
        <v>79</v>
      </c>
      <c r="G102" s="14" t="s">
        <v>14</v>
      </c>
      <c r="H102" s="15" t="s">
        <v>23</v>
      </c>
      <c r="I102" s="19" t="s">
        <v>41</v>
      </c>
      <c r="J102" s="51"/>
    </row>
    <row r="103" spans="2:10" s="6" customFormat="1" ht="21.75" customHeight="1" x14ac:dyDescent="0.2">
      <c r="B103" s="10">
        <v>98</v>
      </c>
      <c r="C103" s="8">
        <v>0.09</v>
      </c>
      <c r="D103" s="8">
        <f t="shared" si="1"/>
        <v>286.96999999999997</v>
      </c>
      <c r="E103" s="9"/>
      <c r="F103" s="76" t="s">
        <v>2</v>
      </c>
      <c r="G103" s="14" t="s">
        <v>15</v>
      </c>
      <c r="H103" s="15" t="s">
        <v>19</v>
      </c>
      <c r="I103" s="19" t="s">
        <v>95</v>
      </c>
      <c r="J103" s="51"/>
    </row>
    <row r="104" spans="2:10" s="6" customFormat="1" ht="21.75" customHeight="1" x14ac:dyDescent="0.2">
      <c r="B104" s="10">
        <v>99</v>
      </c>
      <c r="C104" s="8">
        <v>3.36</v>
      </c>
      <c r="D104" s="8">
        <f t="shared" si="1"/>
        <v>290.33</v>
      </c>
      <c r="E104" s="9"/>
      <c r="F104" s="76"/>
      <c r="G104" s="14" t="s">
        <v>13</v>
      </c>
      <c r="H104" s="15" t="s">
        <v>19</v>
      </c>
      <c r="I104" s="26" t="s">
        <v>99</v>
      </c>
      <c r="J104" s="51"/>
    </row>
    <row r="105" spans="2:10" s="6" customFormat="1" ht="21.75" customHeight="1" x14ac:dyDescent="0.2">
      <c r="B105" s="10">
        <v>100</v>
      </c>
      <c r="C105" s="8">
        <v>0.21</v>
      </c>
      <c r="D105" s="8">
        <f t="shared" si="1"/>
        <v>290.53999999999996</v>
      </c>
      <c r="E105" s="9"/>
      <c r="F105" s="76" t="s">
        <v>96</v>
      </c>
      <c r="G105" s="14" t="s">
        <v>15</v>
      </c>
      <c r="H105" s="15" t="s">
        <v>23</v>
      </c>
      <c r="I105" s="19" t="s">
        <v>42</v>
      </c>
      <c r="J105" s="51"/>
    </row>
    <row r="106" spans="2:10" s="6" customFormat="1" ht="21.75" customHeight="1" x14ac:dyDescent="0.2">
      <c r="B106" s="10">
        <v>101</v>
      </c>
      <c r="C106" s="8">
        <v>1.72</v>
      </c>
      <c r="D106" s="8">
        <f t="shared" si="1"/>
        <v>292.26</v>
      </c>
      <c r="E106" s="20"/>
      <c r="F106" s="30" t="s">
        <v>96</v>
      </c>
      <c r="G106" s="22" t="s">
        <v>15</v>
      </c>
      <c r="H106" s="23" t="s">
        <v>23</v>
      </c>
      <c r="I106" s="24" t="s">
        <v>100</v>
      </c>
      <c r="J106" s="51"/>
    </row>
    <row r="107" spans="2:10" s="6" customFormat="1" ht="21.75" customHeight="1" x14ac:dyDescent="0.2">
      <c r="B107" s="10">
        <v>102</v>
      </c>
      <c r="C107" s="8">
        <v>0.73</v>
      </c>
      <c r="D107" s="8">
        <f t="shared" si="1"/>
        <v>292.99</v>
      </c>
      <c r="E107" s="25"/>
      <c r="F107" s="21" t="s">
        <v>78</v>
      </c>
      <c r="G107" s="22" t="s">
        <v>15</v>
      </c>
      <c r="H107" s="23" t="s">
        <v>23</v>
      </c>
      <c r="I107" s="24" t="s">
        <v>43</v>
      </c>
      <c r="J107" s="51"/>
    </row>
    <row r="108" spans="2:10" s="6" customFormat="1" ht="21.75" customHeight="1" x14ac:dyDescent="0.2">
      <c r="B108" s="10">
        <v>103</v>
      </c>
      <c r="C108" s="8">
        <v>0.2</v>
      </c>
      <c r="D108" s="8">
        <f t="shared" si="1"/>
        <v>293.19</v>
      </c>
      <c r="E108" s="9"/>
      <c r="F108" s="76" t="s">
        <v>2</v>
      </c>
      <c r="G108" s="14" t="s">
        <v>15</v>
      </c>
      <c r="H108" s="15" t="s">
        <v>6</v>
      </c>
      <c r="I108" s="19"/>
      <c r="J108" s="51"/>
    </row>
    <row r="109" spans="2:10" s="6" customFormat="1" ht="21.75" customHeight="1" x14ac:dyDescent="0.2">
      <c r="B109" s="10">
        <v>104</v>
      </c>
      <c r="C109" s="8">
        <v>1.4</v>
      </c>
      <c r="D109" s="8">
        <f t="shared" si="1"/>
        <v>294.58999999999997</v>
      </c>
      <c r="E109" s="9"/>
      <c r="F109" s="76" t="s">
        <v>80</v>
      </c>
      <c r="G109" s="14" t="s">
        <v>13</v>
      </c>
      <c r="H109" s="15" t="s">
        <v>19</v>
      </c>
      <c r="I109" s="19" t="s">
        <v>57</v>
      </c>
      <c r="J109" s="51"/>
    </row>
    <row r="110" spans="2:10" s="6" customFormat="1" ht="21.75" customHeight="1" x14ac:dyDescent="0.2">
      <c r="B110" s="10">
        <v>105</v>
      </c>
      <c r="C110" s="8">
        <v>1.87</v>
      </c>
      <c r="D110" s="8">
        <f t="shared" si="1"/>
        <v>296.45999999999998</v>
      </c>
      <c r="E110" s="9"/>
      <c r="F110" s="76" t="s">
        <v>5</v>
      </c>
      <c r="G110" s="14" t="s">
        <v>14</v>
      </c>
      <c r="H110" s="15" t="s">
        <v>23</v>
      </c>
      <c r="I110" s="19" t="s">
        <v>44</v>
      </c>
      <c r="J110" s="51"/>
    </row>
    <row r="111" spans="2:10" s="6" customFormat="1" ht="21.75" customHeight="1" x14ac:dyDescent="0.2">
      <c r="B111" s="10">
        <v>106</v>
      </c>
      <c r="C111" s="8">
        <v>0.8</v>
      </c>
      <c r="D111" s="8">
        <f t="shared" si="1"/>
        <v>297.26</v>
      </c>
      <c r="E111" s="25"/>
      <c r="F111" s="21"/>
      <c r="G111" s="22" t="s">
        <v>13</v>
      </c>
      <c r="H111" s="23" t="s">
        <v>23</v>
      </c>
      <c r="I111" s="24" t="s">
        <v>45</v>
      </c>
      <c r="J111" s="51"/>
    </row>
    <row r="112" spans="2:10" s="6" customFormat="1" ht="21.75" customHeight="1" x14ac:dyDescent="0.2">
      <c r="B112" s="10">
        <v>107</v>
      </c>
      <c r="C112" s="8">
        <v>1.25</v>
      </c>
      <c r="D112" s="8">
        <f t="shared" si="1"/>
        <v>298.51</v>
      </c>
      <c r="E112" s="25"/>
      <c r="F112" s="21" t="s">
        <v>78</v>
      </c>
      <c r="G112" s="22" t="s">
        <v>15</v>
      </c>
      <c r="H112" s="23" t="s">
        <v>23</v>
      </c>
      <c r="I112" s="24" t="s">
        <v>46</v>
      </c>
      <c r="J112" s="51"/>
    </row>
    <row r="113" spans="2:10" s="6" customFormat="1" ht="21.75" customHeight="1" x14ac:dyDescent="0.2">
      <c r="B113" s="10">
        <v>108</v>
      </c>
      <c r="C113" s="8">
        <v>0.86</v>
      </c>
      <c r="D113" s="8">
        <f t="shared" si="1"/>
        <v>299.37</v>
      </c>
      <c r="E113" s="9"/>
      <c r="F113" s="76" t="s">
        <v>2</v>
      </c>
      <c r="G113" s="14" t="s">
        <v>15</v>
      </c>
      <c r="H113" s="15" t="s">
        <v>47</v>
      </c>
      <c r="I113" s="19"/>
      <c r="J113" s="51"/>
    </row>
    <row r="114" spans="2:10" s="6" customFormat="1" ht="21.75" customHeight="1" x14ac:dyDescent="0.2">
      <c r="B114" s="10">
        <v>109</v>
      </c>
      <c r="C114" s="8">
        <v>2.0699999999999998</v>
      </c>
      <c r="D114" s="8">
        <f t="shared" si="1"/>
        <v>301.44</v>
      </c>
      <c r="E114" s="9" t="s">
        <v>48</v>
      </c>
      <c r="F114" s="76" t="s">
        <v>4</v>
      </c>
      <c r="G114" s="14" t="s">
        <v>15</v>
      </c>
      <c r="H114" s="15" t="s">
        <v>19</v>
      </c>
      <c r="I114" s="19"/>
      <c r="J114" s="51"/>
    </row>
    <row r="115" spans="2:10" s="6" customFormat="1" ht="21.75" customHeight="1" x14ac:dyDescent="0.2">
      <c r="B115" s="10">
        <v>110</v>
      </c>
      <c r="C115" s="8">
        <v>8.76</v>
      </c>
      <c r="D115" s="8">
        <f t="shared" si="1"/>
        <v>310.2</v>
      </c>
      <c r="E115" s="9"/>
      <c r="F115" s="76" t="s">
        <v>2</v>
      </c>
      <c r="G115" s="14" t="s">
        <v>15</v>
      </c>
      <c r="H115" s="15" t="s">
        <v>47</v>
      </c>
      <c r="I115" s="19" t="s">
        <v>49</v>
      </c>
      <c r="J115" s="51"/>
    </row>
    <row r="116" spans="2:10" s="6" customFormat="1" ht="21.75" customHeight="1" x14ac:dyDescent="0.2">
      <c r="B116" s="10">
        <v>111</v>
      </c>
      <c r="C116" s="8">
        <v>0.6</v>
      </c>
      <c r="D116" s="8">
        <f t="shared" si="1"/>
        <v>310.8</v>
      </c>
      <c r="E116" s="9"/>
      <c r="F116" s="76" t="s">
        <v>4</v>
      </c>
      <c r="G116" s="14" t="s">
        <v>15</v>
      </c>
      <c r="H116" s="15" t="s">
        <v>23</v>
      </c>
      <c r="I116" s="19" t="s">
        <v>50</v>
      </c>
      <c r="J116" s="51"/>
    </row>
    <row r="117" spans="2:10" s="6" customFormat="1" ht="21.75" customHeight="1" x14ac:dyDescent="0.2">
      <c r="B117" s="10">
        <v>112</v>
      </c>
      <c r="C117" s="8">
        <v>1.29</v>
      </c>
      <c r="D117" s="8">
        <f t="shared" si="1"/>
        <v>312.09000000000003</v>
      </c>
      <c r="E117" s="25"/>
      <c r="F117" s="21"/>
      <c r="G117" s="22" t="s">
        <v>13</v>
      </c>
      <c r="H117" s="23" t="s">
        <v>23</v>
      </c>
      <c r="I117" s="24" t="s">
        <v>51</v>
      </c>
      <c r="J117" s="51"/>
    </row>
    <row r="118" spans="2:10" s="6" customFormat="1" ht="21.75" customHeight="1" x14ac:dyDescent="0.2">
      <c r="B118" s="10">
        <v>113</v>
      </c>
      <c r="C118" s="8">
        <v>4.13</v>
      </c>
      <c r="D118" s="8">
        <f t="shared" si="1"/>
        <v>316.22000000000003</v>
      </c>
      <c r="E118" s="25"/>
      <c r="F118" s="21"/>
      <c r="G118" s="22" t="s">
        <v>13</v>
      </c>
      <c r="H118" s="23" t="s">
        <v>23</v>
      </c>
      <c r="I118" s="24" t="s">
        <v>52</v>
      </c>
      <c r="J118" s="51"/>
    </row>
    <row r="119" spans="2:10" s="6" customFormat="1" ht="21.75" customHeight="1" x14ac:dyDescent="0.2">
      <c r="B119" s="10">
        <v>114</v>
      </c>
      <c r="C119" s="8">
        <v>0.51</v>
      </c>
      <c r="D119" s="8">
        <f t="shared" si="1"/>
        <v>316.73</v>
      </c>
      <c r="E119" s="9"/>
      <c r="F119" s="76" t="s">
        <v>2</v>
      </c>
      <c r="G119" s="14" t="s">
        <v>14</v>
      </c>
      <c r="H119" s="15" t="s">
        <v>53</v>
      </c>
      <c r="I119" s="31" t="s">
        <v>54</v>
      </c>
      <c r="J119" s="51"/>
    </row>
    <row r="120" spans="2:10" s="6" customFormat="1" ht="21.75" customHeight="1" x14ac:dyDescent="0.2">
      <c r="B120" s="10">
        <v>115</v>
      </c>
      <c r="C120" s="8">
        <v>0.32</v>
      </c>
      <c r="D120" s="8">
        <f t="shared" si="1"/>
        <v>317.05</v>
      </c>
      <c r="E120" s="9"/>
      <c r="F120" s="76" t="s">
        <v>3</v>
      </c>
      <c r="G120" s="14" t="s">
        <v>13</v>
      </c>
      <c r="H120" s="15" t="s">
        <v>53</v>
      </c>
      <c r="I120" s="19" t="s">
        <v>55</v>
      </c>
      <c r="J120" s="51"/>
    </row>
    <row r="121" spans="2:10" s="13" customFormat="1" ht="21.75" customHeight="1" x14ac:dyDescent="0.2">
      <c r="B121" s="10">
        <v>116</v>
      </c>
      <c r="C121" s="8">
        <v>1.79</v>
      </c>
      <c r="D121" s="8">
        <f t="shared" si="1"/>
        <v>318.84000000000003</v>
      </c>
      <c r="E121" s="9" t="s">
        <v>48</v>
      </c>
      <c r="F121" s="76" t="s">
        <v>2</v>
      </c>
      <c r="G121" s="14" t="s">
        <v>14</v>
      </c>
      <c r="H121" s="15" t="s">
        <v>102</v>
      </c>
      <c r="I121" s="19"/>
      <c r="J121" s="51"/>
    </row>
    <row r="122" spans="2:10" s="13" customFormat="1" ht="21.75" customHeight="1" x14ac:dyDescent="0.2">
      <c r="B122" s="10">
        <v>117</v>
      </c>
      <c r="C122" s="8">
        <v>4.25</v>
      </c>
      <c r="D122" s="8">
        <f t="shared" si="1"/>
        <v>323.09000000000003</v>
      </c>
      <c r="E122" s="9" t="s">
        <v>91</v>
      </c>
      <c r="F122" s="76" t="s">
        <v>3</v>
      </c>
      <c r="G122" s="14" t="s">
        <v>15</v>
      </c>
      <c r="H122" s="15" t="s">
        <v>102</v>
      </c>
      <c r="I122" s="19"/>
      <c r="J122" s="51"/>
    </row>
    <row r="123" spans="2:10" s="13" customFormat="1" ht="21.75" customHeight="1" x14ac:dyDescent="0.2">
      <c r="B123" s="10">
        <v>118</v>
      </c>
      <c r="C123" s="8">
        <v>2.36</v>
      </c>
      <c r="D123" s="8">
        <f t="shared" si="1"/>
        <v>325.45000000000005</v>
      </c>
      <c r="E123" s="9" t="s">
        <v>103</v>
      </c>
      <c r="F123" s="76" t="s">
        <v>3</v>
      </c>
      <c r="G123" s="14" t="s">
        <v>14</v>
      </c>
      <c r="H123" s="15" t="s">
        <v>89</v>
      </c>
      <c r="I123" s="19"/>
      <c r="J123" s="51"/>
    </row>
    <row r="124" spans="2:10" s="13" customFormat="1" ht="21.75" customHeight="1" x14ac:dyDescent="0.2">
      <c r="B124" s="10">
        <v>119</v>
      </c>
      <c r="C124" s="8">
        <v>22.05</v>
      </c>
      <c r="D124" s="8">
        <f t="shared" si="1"/>
        <v>347.50000000000006</v>
      </c>
      <c r="E124" s="9" t="s">
        <v>48</v>
      </c>
      <c r="F124" s="76" t="s">
        <v>3</v>
      </c>
      <c r="G124" s="14" t="s">
        <v>14</v>
      </c>
      <c r="H124" s="15" t="s">
        <v>90</v>
      </c>
      <c r="I124" s="19"/>
      <c r="J124" s="51"/>
    </row>
    <row r="125" spans="2:10" s="13" customFormat="1" ht="28.8" x14ac:dyDescent="0.2">
      <c r="B125" s="10">
        <v>120</v>
      </c>
      <c r="C125" s="8">
        <v>7.11</v>
      </c>
      <c r="D125" s="8">
        <f t="shared" si="1"/>
        <v>354.61000000000007</v>
      </c>
      <c r="E125" s="9" t="s">
        <v>156</v>
      </c>
      <c r="F125" s="76" t="s">
        <v>3</v>
      </c>
      <c r="G125" s="14" t="s">
        <v>15</v>
      </c>
      <c r="H125" s="15" t="s">
        <v>104</v>
      </c>
      <c r="I125" s="19" t="s">
        <v>157</v>
      </c>
      <c r="J125" s="52"/>
    </row>
    <row r="126" spans="2:10" s="13" customFormat="1" ht="28.5" customHeight="1" x14ac:dyDescent="0.2">
      <c r="B126" s="10">
        <v>121</v>
      </c>
      <c r="C126" s="68">
        <v>20.77</v>
      </c>
      <c r="D126" s="68">
        <f t="shared" si="1"/>
        <v>375.38000000000005</v>
      </c>
      <c r="E126" s="55" t="s">
        <v>253</v>
      </c>
      <c r="F126" s="77" t="s">
        <v>77</v>
      </c>
      <c r="G126" s="78" t="s">
        <v>158</v>
      </c>
      <c r="H126" s="69" t="s">
        <v>104</v>
      </c>
      <c r="I126" s="75" t="s">
        <v>159</v>
      </c>
      <c r="J126" s="54" t="s">
        <v>229</v>
      </c>
    </row>
    <row r="127" spans="2:10" s="32" customFormat="1" ht="21.75" customHeight="1" x14ac:dyDescent="0.2">
      <c r="B127" s="10">
        <v>122</v>
      </c>
      <c r="C127" s="8">
        <v>4.41</v>
      </c>
      <c r="D127" s="8">
        <f t="shared" si="1"/>
        <v>379.79000000000008</v>
      </c>
      <c r="E127" s="9"/>
      <c r="F127" s="76" t="s">
        <v>5</v>
      </c>
      <c r="G127" s="14" t="s">
        <v>14</v>
      </c>
      <c r="H127" s="15" t="s">
        <v>119</v>
      </c>
      <c r="I127" s="12"/>
      <c r="J127" s="51"/>
    </row>
    <row r="128" spans="2:10" s="13" customFormat="1" ht="21.75" customHeight="1" x14ac:dyDescent="0.2">
      <c r="B128" s="10">
        <v>123</v>
      </c>
      <c r="C128" s="8">
        <v>29.94</v>
      </c>
      <c r="D128" s="8">
        <f t="shared" si="1"/>
        <v>409.73000000000008</v>
      </c>
      <c r="E128" s="9"/>
      <c r="F128" s="15" t="s">
        <v>1</v>
      </c>
      <c r="G128" s="14" t="s">
        <v>14</v>
      </c>
      <c r="H128" s="15" t="s">
        <v>119</v>
      </c>
      <c r="I128" s="19" t="s">
        <v>160</v>
      </c>
      <c r="J128" s="51"/>
    </row>
    <row r="129" spans="2:10" s="13" customFormat="1" ht="21.75" customHeight="1" x14ac:dyDescent="0.2">
      <c r="B129" s="10">
        <v>124</v>
      </c>
      <c r="C129" s="8">
        <v>2.68</v>
      </c>
      <c r="D129" s="8">
        <f t="shared" si="1"/>
        <v>412.41000000000008</v>
      </c>
      <c r="E129" s="9"/>
      <c r="F129" s="76" t="s">
        <v>5</v>
      </c>
      <c r="G129" s="14" t="s">
        <v>14</v>
      </c>
      <c r="H129" s="15" t="s">
        <v>6</v>
      </c>
      <c r="I129" s="19" t="s">
        <v>161</v>
      </c>
      <c r="J129" s="51"/>
    </row>
    <row r="130" spans="2:10" s="13" customFormat="1" ht="61.5" customHeight="1" x14ac:dyDescent="0.2">
      <c r="B130" s="10">
        <v>125</v>
      </c>
      <c r="C130" s="68">
        <v>0.48</v>
      </c>
      <c r="D130" s="68">
        <f t="shared" si="1"/>
        <v>412.8900000000001</v>
      </c>
      <c r="E130" s="55" t="s">
        <v>254</v>
      </c>
      <c r="F130" s="77" t="s">
        <v>129</v>
      </c>
      <c r="G130" s="78" t="s">
        <v>158</v>
      </c>
      <c r="H130" s="69" t="s">
        <v>6</v>
      </c>
      <c r="I130" s="75" t="s">
        <v>169</v>
      </c>
      <c r="J130" s="72" t="s">
        <v>229</v>
      </c>
    </row>
    <row r="131" spans="2:10" s="13" customFormat="1" ht="21.75" customHeight="1" x14ac:dyDescent="0.2">
      <c r="B131" s="10">
        <v>126</v>
      </c>
      <c r="C131" s="8">
        <v>0.63</v>
      </c>
      <c r="D131" s="8">
        <f t="shared" si="1"/>
        <v>413.5200000000001</v>
      </c>
      <c r="E131" s="9"/>
      <c r="F131" s="76" t="s">
        <v>2</v>
      </c>
      <c r="G131" s="14" t="s">
        <v>14</v>
      </c>
      <c r="H131" s="15" t="s">
        <v>119</v>
      </c>
      <c r="I131" s="19"/>
      <c r="J131" s="51"/>
    </row>
    <row r="132" spans="2:10" s="13" customFormat="1" ht="21.75" customHeight="1" x14ac:dyDescent="0.2">
      <c r="B132" s="10">
        <v>127</v>
      </c>
      <c r="C132" s="8">
        <v>0.27</v>
      </c>
      <c r="D132" s="8">
        <f t="shared" si="1"/>
        <v>413.79000000000008</v>
      </c>
      <c r="E132" s="9"/>
      <c r="F132" s="76" t="s">
        <v>5</v>
      </c>
      <c r="G132" s="14" t="s">
        <v>13</v>
      </c>
      <c r="H132" s="15" t="s">
        <v>119</v>
      </c>
      <c r="I132" s="19"/>
      <c r="J132" s="51"/>
    </row>
    <row r="133" spans="2:10" s="13" customFormat="1" ht="21.75" customHeight="1" x14ac:dyDescent="0.2">
      <c r="B133" s="10">
        <v>128</v>
      </c>
      <c r="C133" s="8">
        <v>0.67</v>
      </c>
      <c r="D133" s="8">
        <f t="shared" si="1"/>
        <v>414.46000000000009</v>
      </c>
      <c r="E133" s="9" t="s">
        <v>48</v>
      </c>
      <c r="F133" s="76" t="s">
        <v>2</v>
      </c>
      <c r="G133" s="14" t="s">
        <v>14</v>
      </c>
      <c r="H133" s="15" t="s">
        <v>162</v>
      </c>
      <c r="I133" s="19"/>
      <c r="J133" s="51"/>
    </row>
    <row r="134" spans="2:10" s="13" customFormat="1" ht="21.75" customHeight="1" x14ac:dyDescent="0.2">
      <c r="B134" s="10">
        <v>129</v>
      </c>
      <c r="C134" s="8">
        <v>13.82</v>
      </c>
      <c r="D134" s="8">
        <f t="shared" si="1"/>
        <v>428.28000000000009</v>
      </c>
      <c r="E134" s="9" t="s">
        <v>48</v>
      </c>
      <c r="F134" s="76" t="s">
        <v>2</v>
      </c>
      <c r="G134" s="14" t="s">
        <v>15</v>
      </c>
      <c r="H134" s="15" t="s">
        <v>120</v>
      </c>
      <c r="I134" s="19" t="s">
        <v>179</v>
      </c>
      <c r="J134" s="51"/>
    </row>
    <row r="135" spans="2:10" s="13" customFormat="1" ht="21.75" customHeight="1" x14ac:dyDescent="0.2">
      <c r="B135" s="10">
        <v>130</v>
      </c>
      <c r="C135" s="8">
        <v>23.42</v>
      </c>
      <c r="D135" s="8">
        <f t="shared" si="1"/>
        <v>451.7000000000001</v>
      </c>
      <c r="E135" s="9" t="s">
        <v>48</v>
      </c>
      <c r="F135" s="76" t="s">
        <v>3</v>
      </c>
      <c r="G135" s="14" t="s">
        <v>14</v>
      </c>
      <c r="H135" s="15" t="s">
        <v>121</v>
      </c>
      <c r="I135" s="19" t="s">
        <v>178</v>
      </c>
      <c r="J135" s="51"/>
    </row>
    <row r="136" spans="2:10" s="13" customFormat="1" ht="21.75" customHeight="1" x14ac:dyDescent="0.2">
      <c r="B136" s="10">
        <v>131</v>
      </c>
      <c r="C136" s="8">
        <v>0.08</v>
      </c>
      <c r="D136" s="8">
        <f t="shared" ref="D136:D203" si="2">D135+C136</f>
        <v>451.78000000000009</v>
      </c>
      <c r="E136" s="9" t="s">
        <v>48</v>
      </c>
      <c r="F136" s="76" t="s">
        <v>4</v>
      </c>
      <c r="G136" s="14" t="s">
        <v>15</v>
      </c>
      <c r="H136" s="15" t="s">
        <v>121</v>
      </c>
      <c r="I136" s="19" t="s">
        <v>122</v>
      </c>
      <c r="J136" s="51"/>
    </row>
    <row r="137" spans="2:10" s="13" customFormat="1" ht="21.75" customHeight="1" x14ac:dyDescent="0.2">
      <c r="B137" s="10">
        <v>132</v>
      </c>
      <c r="C137" s="8">
        <v>0.72</v>
      </c>
      <c r="D137" s="8">
        <f t="shared" si="2"/>
        <v>452.50000000000011</v>
      </c>
      <c r="E137" s="9" t="s">
        <v>48</v>
      </c>
      <c r="F137" s="76" t="s">
        <v>3</v>
      </c>
      <c r="G137" s="14" t="s">
        <v>15</v>
      </c>
      <c r="H137" s="15" t="s">
        <v>123</v>
      </c>
      <c r="I137" s="19"/>
      <c r="J137" s="52"/>
    </row>
    <row r="138" spans="2:10" s="13" customFormat="1" ht="21.75" customHeight="1" x14ac:dyDescent="0.2">
      <c r="B138" s="10">
        <v>133</v>
      </c>
      <c r="C138" s="8">
        <v>2.94</v>
      </c>
      <c r="D138" s="8">
        <f t="shared" si="2"/>
        <v>455.44000000000011</v>
      </c>
      <c r="E138" s="9" t="s">
        <v>48</v>
      </c>
      <c r="F138" s="76" t="s">
        <v>3</v>
      </c>
      <c r="G138" s="14" t="s">
        <v>13</v>
      </c>
      <c r="H138" s="15" t="s">
        <v>123</v>
      </c>
      <c r="I138" s="19" t="s">
        <v>124</v>
      </c>
      <c r="J138" s="52"/>
    </row>
    <row r="139" spans="2:10" s="13" customFormat="1" ht="21.75" customHeight="1" x14ac:dyDescent="0.2">
      <c r="B139" s="10">
        <v>134</v>
      </c>
      <c r="C139" s="8">
        <v>3.06</v>
      </c>
      <c r="D139" s="8">
        <f t="shared" si="2"/>
        <v>458.50000000000011</v>
      </c>
      <c r="E139" s="9" t="s">
        <v>48</v>
      </c>
      <c r="F139" s="76" t="s">
        <v>3</v>
      </c>
      <c r="G139" s="14" t="s">
        <v>14</v>
      </c>
      <c r="H139" s="15" t="s">
        <v>163</v>
      </c>
      <c r="I139" s="31" t="s">
        <v>26</v>
      </c>
      <c r="J139" s="52"/>
    </row>
    <row r="140" spans="2:10" s="13" customFormat="1" ht="21.75" customHeight="1" x14ac:dyDescent="0.2">
      <c r="B140" s="10">
        <v>135</v>
      </c>
      <c r="C140" s="8">
        <v>4.6399999999999997</v>
      </c>
      <c r="D140" s="8">
        <f t="shared" si="2"/>
        <v>463.1400000000001</v>
      </c>
      <c r="E140" s="9" t="s">
        <v>48</v>
      </c>
      <c r="F140" s="76" t="s">
        <v>2</v>
      </c>
      <c r="G140" s="14" t="s">
        <v>14</v>
      </c>
      <c r="H140" s="15" t="s">
        <v>125</v>
      </c>
      <c r="I140" s="19" t="s">
        <v>164</v>
      </c>
      <c r="J140" s="52"/>
    </row>
    <row r="141" spans="2:10" s="13" customFormat="1" ht="21.75" customHeight="1" x14ac:dyDescent="0.2">
      <c r="B141" s="10">
        <v>136</v>
      </c>
      <c r="C141" s="8">
        <v>59.13</v>
      </c>
      <c r="D141" s="8">
        <f t="shared" si="2"/>
        <v>522.2700000000001</v>
      </c>
      <c r="E141" s="9" t="s">
        <v>126</v>
      </c>
      <c r="F141" s="15" t="s">
        <v>4</v>
      </c>
      <c r="G141" s="14" t="s">
        <v>15</v>
      </c>
      <c r="H141" s="15" t="s">
        <v>125</v>
      </c>
      <c r="I141" s="19"/>
      <c r="J141" s="52"/>
    </row>
    <row r="142" spans="2:10" s="13" customFormat="1" ht="28.8" x14ac:dyDescent="0.2">
      <c r="B142" s="10">
        <v>137</v>
      </c>
      <c r="C142" s="8">
        <v>0.25</v>
      </c>
      <c r="D142" s="8">
        <f t="shared" si="2"/>
        <v>522.5200000000001</v>
      </c>
      <c r="E142" s="9" t="s">
        <v>127</v>
      </c>
      <c r="F142" s="76" t="s">
        <v>5</v>
      </c>
      <c r="G142" s="14" t="s">
        <v>14</v>
      </c>
      <c r="H142" s="15" t="s">
        <v>128</v>
      </c>
      <c r="I142" s="19"/>
      <c r="J142" s="51"/>
    </row>
    <row r="143" spans="2:10" s="32" customFormat="1" ht="43.2" x14ac:dyDescent="0.2">
      <c r="B143" s="10">
        <v>138</v>
      </c>
      <c r="C143" s="68">
        <v>5.49</v>
      </c>
      <c r="D143" s="68">
        <f t="shared" si="2"/>
        <v>528.0100000000001</v>
      </c>
      <c r="E143" s="55" t="s">
        <v>255</v>
      </c>
      <c r="F143" s="77" t="s">
        <v>77</v>
      </c>
      <c r="G143" s="78" t="s">
        <v>158</v>
      </c>
      <c r="H143" s="69" t="s">
        <v>128</v>
      </c>
      <c r="I143" s="75" t="s">
        <v>170</v>
      </c>
      <c r="J143" s="73" t="s">
        <v>180</v>
      </c>
    </row>
    <row r="144" spans="2:10" s="13" customFormat="1" ht="21.75" customHeight="1" x14ac:dyDescent="0.2">
      <c r="B144" s="10">
        <v>139</v>
      </c>
      <c r="C144" s="8">
        <v>3.63</v>
      </c>
      <c r="D144" s="8">
        <f t="shared" si="2"/>
        <v>531.6400000000001</v>
      </c>
      <c r="E144" s="9"/>
      <c r="F144" s="76" t="s">
        <v>2</v>
      </c>
      <c r="G144" s="14" t="s">
        <v>14</v>
      </c>
      <c r="H144" s="15" t="s">
        <v>125</v>
      </c>
      <c r="I144" s="19"/>
      <c r="J144" s="51"/>
    </row>
    <row r="145" spans="2:10" s="13" customFormat="1" ht="43.2" x14ac:dyDescent="0.2">
      <c r="B145" s="10">
        <v>140</v>
      </c>
      <c r="C145" s="68">
        <v>75</v>
      </c>
      <c r="D145" s="68">
        <f t="shared" si="2"/>
        <v>606.6400000000001</v>
      </c>
      <c r="E145" s="55" t="s">
        <v>256</v>
      </c>
      <c r="F145" s="77" t="s">
        <v>129</v>
      </c>
      <c r="G145" s="74" t="s">
        <v>130</v>
      </c>
      <c r="H145" s="69" t="s">
        <v>125</v>
      </c>
      <c r="I145" s="70" t="s">
        <v>171</v>
      </c>
      <c r="J145" s="72" t="s">
        <v>229</v>
      </c>
    </row>
    <row r="146" spans="2:10" s="13" customFormat="1" ht="43.2" x14ac:dyDescent="0.2">
      <c r="B146" s="10">
        <v>141</v>
      </c>
      <c r="C146" s="8">
        <v>1.64</v>
      </c>
      <c r="D146" s="8">
        <f t="shared" si="2"/>
        <v>608.28000000000009</v>
      </c>
      <c r="E146" s="9"/>
      <c r="F146" s="76" t="s">
        <v>5</v>
      </c>
      <c r="G146" s="14" t="s">
        <v>14</v>
      </c>
      <c r="H146" s="15" t="s">
        <v>132</v>
      </c>
      <c r="I146" s="19" t="s">
        <v>131</v>
      </c>
      <c r="J146" s="51"/>
    </row>
    <row r="147" spans="2:10" s="13" customFormat="1" ht="24.75" customHeight="1" x14ac:dyDescent="0.2">
      <c r="B147" s="10">
        <v>142</v>
      </c>
      <c r="C147" s="8">
        <v>3.54</v>
      </c>
      <c r="D147" s="8">
        <f t="shared" si="2"/>
        <v>611.82000000000005</v>
      </c>
      <c r="E147" s="28"/>
      <c r="F147" s="76" t="s">
        <v>133</v>
      </c>
      <c r="G147" s="14" t="s">
        <v>14</v>
      </c>
      <c r="H147" s="15" t="s">
        <v>134</v>
      </c>
      <c r="I147" s="12"/>
      <c r="J147" s="51"/>
    </row>
    <row r="148" spans="2:10" s="13" customFormat="1" ht="28.8" x14ac:dyDescent="0.2">
      <c r="B148" s="10">
        <v>143</v>
      </c>
      <c r="C148" s="68">
        <v>0.08</v>
      </c>
      <c r="D148" s="68">
        <f t="shared" si="2"/>
        <v>611.90000000000009</v>
      </c>
      <c r="E148" s="55" t="s">
        <v>257</v>
      </c>
      <c r="F148" s="77" t="s">
        <v>135</v>
      </c>
      <c r="G148" s="94" t="s">
        <v>130</v>
      </c>
      <c r="H148" s="94"/>
      <c r="I148" s="70" t="s">
        <v>172</v>
      </c>
      <c r="J148" s="72" t="s">
        <v>229</v>
      </c>
    </row>
    <row r="149" spans="2:10" s="13" customFormat="1" ht="43.2" x14ac:dyDescent="0.2">
      <c r="B149" s="10">
        <v>144</v>
      </c>
      <c r="C149" s="8">
        <v>0.08</v>
      </c>
      <c r="D149" s="8">
        <f t="shared" si="2"/>
        <v>611.98000000000013</v>
      </c>
      <c r="E149" s="9"/>
      <c r="F149" s="76" t="s">
        <v>2</v>
      </c>
      <c r="G149" s="14" t="s">
        <v>14</v>
      </c>
      <c r="H149" s="15" t="s">
        <v>132</v>
      </c>
      <c r="I149" s="19"/>
      <c r="J149" s="51"/>
    </row>
    <row r="150" spans="2:10" s="13" customFormat="1" ht="21.75" customHeight="1" x14ac:dyDescent="0.2">
      <c r="B150" s="10">
        <v>145</v>
      </c>
      <c r="C150" s="8">
        <v>12.55</v>
      </c>
      <c r="D150" s="8">
        <f t="shared" si="2"/>
        <v>624.53000000000009</v>
      </c>
      <c r="E150" s="9"/>
      <c r="F150" s="76" t="s">
        <v>2</v>
      </c>
      <c r="G150" s="14" t="s">
        <v>15</v>
      </c>
      <c r="H150" s="15" t="s">
        <v>136</v>
      </c>
      <c r="I150" s="19"/>
      <c r="J150" s="51"/>
    </row>
    <row r="151" spans="2:10" s="13" customFormat="1" ht="21.75" customHeight="1" x14ac:dyDescent="0.2">
      <c r="B151" s="10">
        <v>146</v>
      </c>
      <c r="C151" s="8">
        <v>0.85</v>
      </c>
      <c r="D151" s="8">
        <f t="shared" si="2"/>
        <v>625.38000000000011</v>
      </c>
      <c r="E151" s="9" t="s">
        <v>48</v>
      </c>
      <c r="F151" s="76" t="s">
        <v>2</v>
      </c>
      <c r="G151" s="14" t="s">
        <v>14</v>
      </c>
      <c r="H151" s="15" t="s">
        <v>125</v>
      </c>
      <c r="I151" s="19" t="s">
        <v>148</v>
      </c>
      <c r="J151" s="51"/>
    </row>
    <row r="152" spans="2:10" s="13" customFormat="1" ht="57.6" x14ac:dyDescent="0.2">
      <c r="B152" s="10">
        <v>147</v>
      </c>
      <c r="C152" s="68">
        <v>59.24</v>
      </c>
      <c r="D152" s="68">
        <f t="shared" si="2"/>
        <v>684.62000000000012</v>
      </c>
      <c r="E152" s="55" t="s">
        <v>258</v>
      </c>
      <c r="F152" s="77" t="s">
        <v>77</v>
      </c>
      <c r="G152" s="78" t="s">
        <v>166</v>
      </c>
      <c r="H152" s="69" t="s">
        <v>125</v>
      </c>
      <c r="I152" s="70" t="s">
        <v>173</v>
      </c>
      <c r="J152" s="73" t="s">
        <v>180</v>
      </c>
    </row>
    <row r="153" spans="2:10" s="13" customFormat="1" ht="21.75" customHeight="1" x14ac:dyDescent="0.2">
      <c r="B153" s="10">
        <v>148</v>
      </c>
      <c r="C153" s="8">
        <v>63.37</v>
      </c>
      <c r="D153" s="8">
        <f t="shared" si="2"/>
        <v>747.99000000000012</v>
      </c>
      <c r="E153" s="9" t="s">
        <v>137</v>
      </c>
      <c r="F153" s="76" t="s">
        <v>3</v>
      </c>
      <c r="G153" s="14" t="s">
        <v>14</v>
      </c>
      <c r="H153" s="15" t="s">
        <v>138</v>
      </c>
      <c r="I153" s="19" t="s">
        <v>174</v>
      </c>
      <c r="J153" s="51"/>
    </row>
    <row r="154" spans="2:10" s="13" customFormat="1" ht="21.75" customHeight="1" x14ac:dyDescent="0.2">
      <c r="B154" s="10">
        <v>149</v>
      </c>
      <c r="C154" s="8">
        <v>3.7</v>
      </c>
      <c r="D154" s="8">
        <f t="shared" si="2"/>
        <v>751.69000000000017</v>
      </c>
      <c r="E154" s="9" t="s">
        <v>48</v>
      </c>
      <c r="F154" s="76" t="s">
        <v>2</v>
      </c>
      <c r="G154" s="14" t="s">
        <v>14</v>
      </c>
      <c r="H154" s="15" t="s">
        <v>138</v>
      </c>
      <c r="I154" s="19" t="s">
        <v>230</v>
      </c>
      <c r="J154" s="51"/>
    </row>
    <row r="155" spans="2:10" s="13" customFormat="1" ht="31.5" customHeight="1" x14ac:dyDescent="0.2">
      <c r="B155" s="10">
        <v>150</v>
      </c>
      <c r="C155" s="8">
        <v>13.28</v>
      </c>
      <c r="D155" s="8">
        <f t="shared" si="2"/>
        <v>764.97000000000014</v>
      </c>
      <c r="E155" s="9" t="s">
        <v>231</v>
      </c>
      <c r="F155" s="76" t="s">
        <v>5</v>
      </c>
      <c r="G155" s="14" t="s">
        <v>13</v>
      </c>
      <c r="H155" s="15" t="s">
        <v>138</v>
      </c>
      <c r="I155" s="19" t="s">
        <v>183</v>
      </c>
      <c r="J155" s="51"/>
    </row>
    <row r="156" spans="2:10" s="13" customFormat="1" ht="21.75" customHeight="1" x14ac:dyDescent="0.2">
      <c r="B156" s="10">
        <v>151</v>
      </c>
      <c r="C156" s="8">
        <v>8.73</v>
      </c>
      <c r="D156" s="8">
        <f t="shared" si="2"/>
        <v>773.70000000000016</v>
      </c>
      <c r="E156" s="9" t="s">
        <v>48</v>
      </c>
      <c r="F156" s="15" t="s">
        <v>4</v>
      </c>
      <c r="G156" s="14" t="s">
        <v>13</v>
      </c>
      <c r="H156" s="15" t="s">
        <v>139</v>
      </c>
      <c r="I156" s="19" t="s">
        <v>232</v>
      </c>
      <c r="J156" s="51"/>
    </row>
    <row r="157" spans="2:10" s="13" customFormat="1" ht="28.8" x14ac:dyDescent="0.2">
      <c r="B157" s="10">
        <v>152</v>
      </c>
      <c r="C157" s="8">
        <v>6.08</v>
      </c>
      <c r="D157" s="8">
        <f t="shared" si="2"/>
        <v>779.7800000000002</v>
      </c>
      <c r="E157" s="9" t="s">
        <v>48</v>
      </c>
      <c r="F157" s="76" t="s">
        <v>5</v>
      </c>
      <c r="G157" s="14" t="s">
        <v>14</v>
      </c>
      <c r="H157" s="15" t="s">
        <v>140</v>
      </c>
      <c r="I157" s="19" t="s">
        <v>233</v>
      </c>
      <c r="J157" s="51"/>
    </row>
    <row r="158" spans="2:10" s="13" customFormat="1" ht="21.75" customHeight="1" x14ac:dyDescent="0.2">
      <c r="B158" s="10">
        <v>153</v>
      </c>
      <c r="C158" s="8">
        <v>12.54</v>
      </c>
      <c r="D158" s="8">
        <f t="shared" si="2"/>
        <v>792.32000000000016</v>
      </c>
      <c r="E158" s="28"/>
      <c r="F158" s="15" t="s">
        <v>4</v>
      </c>
      <c r="G158" s="14" t="s">
        <v>15</v>
      </c>
      <c r="H158" s="15" t="s">
        <v>6</v>
      </c>
      <c r="I158" s="28" t="s">
        <v>149</v>
      </c>
      <c r="J158" s="51"/>
    </row>
    <row r="159" spans="2:10" s="13" customFormat="1" ht="57.6" x14ac:dyDescent="0.2">
      <c r="B159" s="10">
        <v>154</v>
      </c>
      <c r="C159" s="68">
        <v>0.1</v>
      </c>
      <c r="D159" s="68">
        <f t="shared" si="2"/>
        <v>792.42000000000019</v>
      </c>
      <c r="E159" s="55" t="s">
        <v>259</v>
      </c>
      <c r="F159" s="77" t="s">
        <v>77</v>
      </c>
      <c r="G159" s="78" t="s">
        <v>158</v>
      </c>
      <c r="H159" s="69" t="s">
        <v>6</v>
      </c>
      <c r="I159" s="70" t="s">
        <v>175</v>
      </c>
      <c r="J159" s="72" t="s">
        <v>229</v>
      </c>
    </row>
    <row r="160" spans="2:10" s="13" customFormat="1" ht="21.75" customHeight="1" x14ac:dyDescent="0.2">
      <c r="B160" s="10">
        <v>155</v>
      </c>
      <c r="C160" s="8">
        <v>0.08</v>
      </c>
      <c r="D160" s="8">
        <f t="shared" si="2"/>
        <v>792.50000000000023</v>
      </c>
      <c r="E160" s="9"/>
      <c r="F160" s="76" t="s">
        <v>2</v>
      </c>
      <c r="G160" s="14" t="s">
        <v>15</v>
      </c>
      <c r="H160" s="15" t="s">
        <v>140</v>
      </c>
      <c r="I160" s="19" t="s">
        <v>228</v>
      </c>
      <c r="J160" s="51"/>
    </row>
    <row r="161" spans="2:10" s="13" customFormat="1" ht="21.75" customHeight="1" x14ac:dyDescent="0.2">
      <c r="B161" s="10">
        <v>156</v>
      </c>
      <c r="C161" s="8">
        <v>5.8</v>
      </c>
      <c r="D161" s="8">
        <f t="shared" si="2"/>
        <v>798.30000000000018</v>
      </c>
      <c r="E161" s="9"/>
      <c r="F161" s="76" t="s">
        <v>2</v>
      </c>
      <c r="G161" s="14" t="s">
        <v>14</v>
      </c>
      <c r="H161" s="15" t="s">
        <v>139</v>
      </c>
      <c r="I161" s="19"/>
      <c r="J161" s="51"/>
    </row>
    <row r="162" spans="2:10" s="13" customFormat="1" ht="21.75" customHeight="1" x14ac:dyDescent="0.2">
      <c r="B162" s="10">
        <v>157</v>
      </c>
      <c r="C162" s="8">
        <v>5.8</v>
      </c>
      <c r="D162" s="8">
        <f t="shared" si="2"/>
        <v>804.10000000000014</v>
      </c>
      <c r="E162" s="9"/>
      <c r="F162" s="76" t="s">
        <v>5</v>
      </c>
      <c r="G162" s="14" t="s">
        <v>14</v>
      </c>
      <c r="H162" s="15" t="s">
        <v>6</v>
      </c>
      <c r="I162" s="31" t="s">
        <v>143</v>
      </c>
      <c r="J162" s="51"/>
    </row>
    <row r="163" spans="2:10" s="13" customFormat="1" ht="21.75" customHeight="1" x14ac:dyDescent="0.2">
      <c r="B163" s="10">
        <v>158</v>
      </c>
      <c r="C163" s="8">
        <v>0.16</v>
      </c>
      <c r="D163" s="8">
        <f t="shared" si="2"/>
        <v>804.2600000000001</v>
      </c>
      <c r="E163" s="9"/>
      <c r="F163" s="76" t="s">
        <v>2</v>
      </c>
      <c r="G163" s="14" t="s">
        <v>14</v>
      </c>
      <c r="H163" s="15" t="s">
        <v>106</v>
      </c>
      <c r="I163" s="19"/>
      <c r="J163" s="51"/>
    </row>
    <row r="164" spans="2:10" s="13" customFormat="1" ht="21.75" customHeight="1" x14ac:dyDescent="0.2">
      <c r="B164" s="10">
        <v>159</v>
      </c>
      <c r="C164" s="8">
        <v>32.86</v>
      </c>
      <c r="D164" s="8">
        <f t="shared" si="2"/>
        <v>837.12000000000012</v>
      </c>
      <c r="E164" s="9" t="s">
        <v>144</v>
      </c>
      <c r="F164" s="15" t="s">
        <v>4</v>
      </c>
      <c r="G164" s="14" t="s">
        <v>15</v>
      </c>
      <c r="H164" s="15" t="s">
        <v>145</v>
      </c>
      <c r="I164" s="19" t="s">
        <v>234</v>
      </c>
      <c r="J164" s="51"/>
    </row>
    <row r="165" spans="2:10" s="13" customFormat="1" ht="21.75" customHeight="1" x14ac:dyDescent="0.2">
      <c r="B165" s="10">
        <v>160</v>
      </c>
      <c r="C165" s="8">
        <v>1.04</v>
      </c>
      <c r="D165" s="8">
        <f t="shared" si="2"/>
        <v>838.16000000000008</v>
      </c>
      <c r="E165" s="9" t="s">
        <v>48</v>
      </c>
      <c r="F165" s="76" t="s">
        <v>2</v>
      </c>
      <c r="G165" s="14" t="s">
        <v>14</v>
      </c>
      <c r="H165" s="15" t="s">
        <v>145</v>
      </c>
      <c r="I165" s="19"/>
      <c r="J165" s="51"/>
    </row>
    <row r="166" spans="2:10" s="13" customFormat="1" ht="28.8" x14ac:dyDescent="0.2">
      <c r="B166" s="10">
        <v>161</v>
      </c>
      <c r="C166" s="8">
        <v>23.57</v>
      </c>
      <c r="D166" s="8">
        <f t="shared" si="2"/>
        <v>861.73000000000013</v>
      </c>
      <c r="E166" s="9"/>
      <c r="F166" s="76" t="s">
        <v>5</v>
      </c>
      <c r="G166" s="14" t="s">
        <v>14</v>
      </c>
      <c r="H166" s="15" t="s">
        <v>145</v>
      </c>
      <c r="I166" s="19" t="s">
        <v>176</v>
      </c>
      <c r="J166" s="51"/>
    </row>
    <row r="167" spans="2:10" s="13" customFormat="1" ht="21.75" customHeight="1" x14ac:dyDescent="0.2">
      <c r="B167" s="10">
        <v>162</v>
      </c>
      <c r="C167" s="8">
        <v>26.66</v>
      </c>
      <c r="D167" s="8">
        <f t="shared" si="2"/>
        <v>888.3900000000001</v>
      </c>
      <c r="E167" s="9" t="s">
        <v>48</v>
      </c>
      <c r="F167" s="76" t="s">
        <v>105</v>
      </c>
      <c r="G167" s="14" t="s">
        <v>14</v>
      </c>
      <c r="H167" s="15" t="s">
        <v>184</v>
      </c>
      <c r="I167" s="19" t="s">
        <v>235</v>
      </c>
      <c r="J167" s="51"/>
    </row>
    <row r="168" spans="2:10" s="13" customFormat="1" ht="28.8" x14ac:dyDescent="0.2">
      <c r="B168" s="10">
        <v>163</v>
      </c>
      <c r="C168" s="68">
        <v>0.44</v>
      </c>
      <c r="D168" s="68">
        <f t="shared" si="2"/>
        <v>888.83000000000015</v>
      </c>
      <c r="E168" s="71" t="s">
        <v>260</v>
      </c>
      <c r="F168" s="77" t="s">
        <v>77</v>
      </c>
      <c r="G168" s="78" t="s">
        <v>166</v>
      </c>
      <c r="H168" s="69" t="s">
        <v>184</v>
      </c>
      <c r="I168" s="70" t="s">
        <v>211</v>
      </c>
      <c r="J168" s="72" t="s">
        <v>229</v>
      </c>
    </row>
    <row r="169" spans="2:10" s="13" customFormat="1" ht="21.75" customHeight="1" x14ac:dyDescent="0.2">
      <c r="B169" s="10">
        <v>164</v>
      </c>
      <c r="C169" s="8">
        <v>33.5</v>
      </c>
      <c r="D169" s="8">
        <f t="shared" si="2"/>
        <v>922.33000000000015</v>
      </c>
      <c r="E169" s="9" t="s">
        <v>48</v>
      </c>
      <c r="F169" s="76" t="s">
        <v>105</v>
      </c>
      <c r="G169" s="14" t="s">
        <v>15</v>
      </c>
      <c r="H169" s="15" t="s">
        <v>162</v>
      </c>
      <c r="I169" s="19"/>
      <c r="J169" s="51"/>
    </row>
    <row r="170" spans="2:10" s="13" customFormat="1" ht="21.75" customHeight="1" x14ac:dyDescent="0.2">
      <c r="B170" s="10">
        <v>165</v>
      </c>
      <c r="C170" s="8">
        <v>0.8</v>
      </c>
      <c r="D170" s="8">
        <f t="shared" si="2"/>
        <v>923.13000000000011</v>
      </c>
      <c r="E170" s="9" t="s">
        <v>48</v>
      </c>
      <c r="F170" s="76" t="s">
        <v>2</v>
      </c>
      <c r="G170" s="14" t="s">
        <v>14</v>
      </c>
      <c r="H170" s="15" t="s">
        <v>162</v>
      </c>
      <c r="I170" s="19"/>
      <c r="J170" s="51"/>
    </row>
    <row r="171" spans="2:10" s="13" customFormat="1" ht="21.75" customHeight="1" x14ac:dyDescent="0.2">
      <c r="B171" s="10">
        <v>166</v>
      </c>
      <c r="C171" s="8">
        <v>0.26</v>
      </c>
      <c r="D171" s="8">
        <f t="shared" si="2"/>
        <v>923.3900000000001</v>
      </c>
      <c r="E171" s="9" t="s">
        <v>48</v>
      </c>
      <c r="F171" s="76" t="s">
        <v>105</v>
      </c>
      <c r="G171" s="14" t="s">
        <v>15</v>
      </c>
      <c r="H171" s="15" t="s">
        <v>162</v>
      </c>
      <c r="I171" s="48" t="s">
        <v>236</v>
      </c>
      <c r="J171" s="51"/>
    </row>
    <row r="172" spans="2:10" s="32" customFormat="1" ht="21.75" customHeight="1" x14ac:dyDescent="0.2">
      <c r="B172" s="10">
        <v>167</v>
      </c>
      <c r="C172" s="8">
        <v>1.21</v>
      </c>
      <c r="D172" s="8">
        <f t="shared" si="2"/>
        <v>924.60000000000014</v>
      </c>
      <c r="E172" s="9" t="s">
        <v>48</v>
      </c>
      <c r="F172" s="76" t="s">
        <v>105</v>
      </c>
      <c r="G172" s="14" t="s">
        <v>14</v>
      </c>
      <c r="H172" s="15" t="s">
        <v>106</v>
      </c>
      <c r="I172" s="19"/>
      <c r="J172" s="51"/>
    </row>
    <row r="173" spans="2:10" s="13" customFormat="1" ht="21.75" customHeight="1" x14ac:dyDescent="0.2">
      <c r="B173" s="10">
        <v>168</v>
      </c>
      <c r="C173" s="8">
        <v>0.68</v>
      </c>
      <c r="D173" s="8">
        <f t="shared" si="2"/>
        <v>925.28000000000009</v>
      </c>
      <c r="E173" s="9" t="s">
        <v>185</v>
      </c>
      <c r="F173" s="76" t="s">
        <v>105</v>
      </c>
      <c r="G173" s="14" t="s">
        <v>15</v>
      </c>
      <c r="H173" s="15" t="s">
        <v>186</v>
      </c>
      <c r="I173" s="59"/>
      <c r="J173" s="53"/>
    </row>
    <row r="174" spans="2:10" s="13" customFormat="1" ht="21.75" customHeight="1" x14ac:dyDescent="0.2">
      <c r="B174" s="10">
        <v>169</v>
      </c>
      <c r="C174" s="8">
        <v>3.16</v>
      </c>
      <c r="D174" s="8">
        <f t="shared" si="2"/>
        <v>928.44</v>
      </c>
      <c r="E174" s="9" t="s">
        <v>48</v>
      </c>
      <c r="F174" s="76" t="s">
        <v>105</v>
      </c>
      <c r="G174" s="14" t="s">
        <v>15</v>
      </c>
      <c r="H174" s="15" t="s">
        <v>6</v>
      </c>
      <c r="I174" s="19" t="s">
        <v>237</v>
      </c>
      <c r="J174" s="51"/>
    </row>
    <row r="175" spans="2:10" s="13" customFormat="1" ht="21.75" customHeight="1" x14ac:dyDescent="0.2">
      <c r="B175" s="10">
        <v>170</v>
      </c>
      <c r="C175" s="8">
        <v>1.19</v>
      </c>
      <c r="D175" s="8">
        <f t="shared" si="2"/>
        <v>929.63000000000011</v>
      </c>
      <c r="E175" s="9"/>
      <c r="F175" s="15" t="s">
        <v>4</v>
      </c>
      <c r="G175" s="14" t="s">
        <v>15</v>
      </c>
      <c r="H175" s="15" t="s">
        <v>6</v>
      </c>
      <c r="I175" s="19"/>
      <c r="J175" s="51"/>
    </row>
    <row r="176" spans="2:10" s="13" customFormat="1" ht="21.75" customHeight="1" x14ac:dyDescent="0.2">
      <c r="B176" s="10">
        <v>171</v>
      </c>
      <c r="C176" s="8">
        <v>0.2</v>
      </c>
      <c r="D176" s="8">
        <f t="shared" si="2"/>
        <v>929.83000000000015</v>
      </c>
      <c r="E176" s="9" t="s">
        <v>48</v>
      </c>
      <c r="F176" s="76" t="s">
        <v>2</v>
      </c>
      <c r="G176" s="14" t="s">
        <v>15</v>
      </c>
      <c r="H176" s="15" t="s">
        <v>187</v>
      </c>
      <c r="I176" s="19"/>
      <c r="J176" s="51"/>
    </row>
    <row r="177" spans="2:10" s="13" customFormat="1" ht="21.75" customHeight="1" x14ac:dyDescent="0.2">
      <c r="B177" s="10">
        <v>172</v>
      </c>
      <c r="C177" s="8">
        <v>24.4</v>
      </c>
      <c r="D177" s="8">
        <f t="shared" si="2"/>
        <v>954.23000000000013</v>
      </c>
      <c r="E177" s="81" t="s">
        <v>48</v>
      </c>
      <c r="F177" s="82" t="s">
        <v>5</v>
      </c>
      <c r="G177" s="83" t="s">
        <v>14</v>
      </c>
      <c r="H177" s="84" t="s">
        <v>187</v>
      </c>
      <c r="I177" s="85"/>
      <c r="J177" s="51"/>
    </row>
    <row r="178" spans="2:10" s="13" customFormat="1" ht="21.75" customHeight="1" x14ac:dyDescent="0.2">
      <c r="B178" s="10">
        <v>173</v>
      </c>
      <c r="C178" s="8">
        <v>0.2</v>
      </c>
      <c r="D178" s="8">
        <f t="shared" si="2"/>
        <v>954.43000000000018</v>
      </c>
      <c r="E178" s="81"/>
      <c r="F178" s="84" t="s">
        <v>96</v>
      </c>
      <c r="G178" s="83" t="s">
        <v>15</v>
      </c>
      <c r="H178" s="84" t="s">
        <v>6</v>
      </c>
      <c r="I178" s="85"/>
      <c r="J178" s="51"/>
    </row>
    <row r="179" spans="2:10" s="13" customFormat="1" ht="21.75" customHeight="1" x14ac:dyDescent="0.2">
      <c r="B179" s="10">
        <v>174</v>
      </c>
      <c r="C179" s="8">
        <v>0.6</v>
      </c>
      <c r="D179" s="8">
        <f t="shared" si="2"/>
        <v>955.0300000000002</v>
      </c>
      <c r="E179" s="81"/>
      <c r="F179" s="86" t="s">
        <v>266</v>
      </c>
      <c r="G179" s="83" t="s">
        <v>15</v>
      </c>
      <c r="H179" s="84" t="s">
        <v>6</v>
      </c>
      <c r="I179" s="87" t="s">
        <v>267</v>
      </c>
      <c r="J179" s="51"/>
    </row>
    <row r="180" spans="2:10" s="13" customFormat="1" ht="21.75" customHeight="1" x14ac:dyDescent="0.2">
      <c r="B180" s="10">
        <v>175</v>
      </c>
      <c r="C180" s="8">
        <v>0.27</v>
      </c>
      <c r="D180" s="8">
        <f t="shared" si="2"/>
        <v>955.30000000000018</v>
      </c>
      <c r="E180" s="81"/>
      <c r="F180" s="82" t="s">
        <v>5</v>
      </c>
      <c r="G180" s="83" t="s">
        <v>14</v>
      </c>
      <c r="H180" s="84" t="s">
        <v>6</v>
      </c>
      <c r="I180" s="87" t="s">
        <v>267</v>
      </c>
      <c r="J180" s="51"/>
    </row>
    <row r="181" spans="2:10" s="13" customFormat="1" ht="21.75" customHeight="1" x14ac:dyDescent="0.2">
      <c r="B181" s="10">
        <v>176</v>
      </c>
      <c r="C181" s="8">
        <v>0.37</v>
      </c>
      <c r="D181" s="8">
        <f t="shared" si="2"/>
        <v>955.67000000000019</v>
      </c>
      <c r="E181" s="81"/>
      <c r="F181" s="86" t="s">
        <v>266</v>
      </c>
      <c r="G181" s="83" t="s">
        <v>15</v>
      </c>
      <c r="H181" s="84" t="s">
        <v>6</v>
      </c>
      <c r="I181" s="87"/>
      <c r="J181" s="51"/>
    </row>
    <row r="182" spans="2:10" s="13" customFormat="1" ht="21.75" customHeight="1" x14ac:dyDescent="0.2">
      <c r="B182" s="10">
        <v>177</v>
      </c>
      <c r="C182" s="8">
        <v>0.27</v>
      </c>
      <c r="D182" s="8">
        <f t="shared" si="2"/>
        <v>955.94000000000017</v>
      </c>
      <c r="E182" s="81"/>
      <c r="F182" s="82" t="s">
        <v>2</v>
      </c>
      <c r="G182" s="83" t="s">
        <v>14</v>
      </c>
      <c r="H182" s="84" t="s">
        <v>268</v>
      </c>
      <c r="I182" s="85"/>
      <c r="J182" s="51"/>
    </row>
    <row r="183" spans="2:10" s="13" customFormat="1" ht="21.75" customHeight="1" x14ac:dyDescent="0.2">
      <c r="B183" s="10">
        <v>178</v>
      </c>
      <c r="C183" s="8">
        <v>0.65</v>
      </c>
      <c r="D183" s="8">
        <f t="shared" si="2"/>
        <v>956.59000000000015</v>
      </c>
      <c r="E183" s="81"/>
      <c r="F183" s="82" t="s">
        <v>5</v>
      </c>
      <c r="G183" s="83" t="s">
        <v>13</v>
      </c>
      <c r="H183" s="84" t="s">
        <v>188</v>
      </c>
      <c r="I183" s="85"/>
      <c r="J183" s="51"/>
    </row>
    <row r="184" spans="2:10" s="13" customFormat="1" ht="28.8" x14ac:dyDescent="0.2">
      <c r="B184" s="10">
        <v>179</v>
      </c>
      <c r="C184" s="68">
        <v>10.7</v>
      </c>
      <c r="D184" s="68">
        <f t="shared" si="2"/>
        <v>967.29000000000019</v>
      </c>
      <c r="E184" s="71" t="s">
        <v>261</v>
      </c>
      <c r="F184" s="69" t="s">
        <v>129</v>
      </c>
      <c r="G184" s="78" t="s">
        <v>189</v>
      </c>
      <c r="H184" s="69" t="s">
        <v>188</v>
      </c>
      <c r="I184" s="70" t="s">
        <v>212</v>
      </c>
      <c r="J184" s="72" t="s">
        <v>229</v>
      </c>
    </row>
    <row r="185" spans="2:10" s="13" customFormat="1" ht="21.75" customHeight="1" x14ac:dyDescent="0.2">
      <c r="B185" s="10">
        <v>180</v>
      </c>
      <c r="C185" s="8">
        <v>1.59</v>
      </c>
      <c r="D185" s="8">
        <f t="shared" si="2"/>
        <v>968.88000000000022</v>
      </c>
      <c r="E185" s="9"/>
      <c r="F185" s="76" t="s">
        <v>5</v>
      </c>
      <c r="G185" s="14" t="s">
        <v>14</v>
      </c>
      <c r="H185" s="15" t="s">
        <v>188</v>
      </c>
      <c r="I185" s="12"/>
      <c r="J185" s="52"/>
    </row>
    <row r="186" spans="2:10" s="13" customFormat="1" ht="21.75" customHeight="1" x14ac:dyDescent="0.2">
      <c r="B186" s="10">
        <v>181</v>
      </c>
      <c r="C186" s="8">
        <v>10.039999999999999</v>
      </c>
      <c r="D186" s="8">
        <f t="shared" si="2"/>
        <v>978.92000000000019</v>
      </c>
      <c r="E186" s="9" t="s">
        <v>190</v>
      </c>
      <c r="F186" s="76" t="s">
        <v>201</v>
      </c>
      <c r="G186" s="14" t="s">
        <v>14</v>
      </c>
      <c r="H186" s="15" t="s">
        <v>188</v>
      </c>
      <c r="I186" s="12"/>
      <c r="J186" s="52"/>
    </row>
    <row r="187" spans="2:10" s="13" customFormat="1" ht="21.75" customHeight="1" x14ac:dyDescent="0.2">
      <c r="B187" s="10">
        <v>182</v>
      </c>
      <c r="C187" s="8">
        <v>1.1100000000000001</v>
      </c>
      <c r="D187" s="8">
        <f t="shared" si="2"/>
        <v>980.0300000000002</v>
      </c>
      <c r="E187" s="9"/>
      <c r="F187" s="76" t="s">
        <v>105</v>
      </c>
      <c r="G187" s="14" t="s">
        <v>14</v>
      </c>
      <c r="H187" s="15" t="s">
        <v>188</v>
      </c>
      <c r="I187" s="12" t="s">
        <v>238</v>
      </c>
      <c r="J187" s="52"/>
    </row>
    <row r="188" spans="2:10" s="13" customFormat="1" ht="21.75" customHeight="1" x14ac:dyDescent="0.2">
      <c r="B188" s="10">
        <v>183</v>
      </c>
      <c r="C188" s="8">
        <v>0.13</v>
      </c>
      <c r="D188" s="8">
        <f t="shared" si="2"/>
        <v>980.1600000000002</v>
      </c>
      <c r="E188" s="9" t="s">
        <v>48</v>
      </c>
      <c r="F188" s="15" t="s">
        <v>4</v>
      </c>
      <c r="G188" s="14" t="s">
        <v>13</v>
      </c>
      <c r="H188" s="15" t="s">
        <v>187</v>
      </c>
      <c r="I188" s="12"/>
      <c r="J188" s="52"/>
    </row>
    <row r="189" spans="2:10" s="13" customFormat="1" ht="21.75" customHeight="1" x14ac:dyDescent="0.2">
      <c r="B189" s="10">
        <v>184</v>
      </c>
      <c r="C189" s="8">
        <v>1.25</v>
      </c>
      <c r="D189" s="8">
        <f t="shared" si="2"/>
        <v>981.4100000000002</v>
      </c>
      <c r="E189" s="9" t="s">
        <v>48</v>
      </c>
      <c r="F189" s="76" t="s">
        <v>105</v>
      </c>
      <c r="G189" s="14" t="s">
        <v>15</v>
      </c>
      <c r="H189" s="15" t="s">
        <v>187</v>
      </c>
      <c r="I189" s="12"/>
      <c r="J189" s="52"/>
    </row>
    <row r="190" spans="2:10" s="13" customFormat="1" ht="21.75" customHeight="1" x14ac:dyDescent="0.2">
      <c r="B190" s="10">
        <v>185</v>
      </c>
      <c r="C190" s="8">
        <v>46.97</v>
      </c>
      <c r="D190" s="8">
        <f t="shared" si="2"/>
        <v>1028.3800000000001</v>
      </c>
      <c r="E190" s="9" t="s">
        <v>48</v>
      </c>
      <c r="F190" s="76" t="s">
        <v>105</v>
      </c>
      <c r="G190" s="14" t="s">
        <v>15</v>
      </c>
      <c r="H190" s="15" t="s">
        <v>187</v>
      </c>
      <c r="I190" s="12" t="s">
        <v>239</v>
      </c>
      <c r="J190" s="52"/>
    </row>
    <row r="191" spans="2:10" s="13" customFormat="1" ht="21.75" customHeight="1" x14ac:dyDescent="0.2">
      <c r="B191" s="10">
        <v>186</v>
      </c>
      <c r="C191" s="8">
        <v>0.56999999999999995</v>
      </c>
      <c r="D191" s="8">
        <f t="shared" si="2"/>
        <v>1028.95</v>
      </c>
      <c r="E191" s="9" t="s">
        <v>48</v>
      </c>
      <c r="F191" s="76" t="s">
        <v>105</v>
      </c>
      <c r="G191" s="14" t="s">
        <v>14</v>
      </c>
      <c r="H191" s="15" t="s">
        <v>106</v>
      </c>
      <c r="I191" s="12" t="s">
        <v>240</v>
      </c>
      <c r="J191" s="52"/>
    </row>
    <row r="192" spans="2:10" s="13" customFormat="1" ht="21.75" customHeight="1" x14ac:dyDescent="0.2">
      <c r="B192" s="10">
        <v>187</v>
      </c>
      <c r="C192" s="8">
        <v>45.9</v>
      </c>
      <c r="D192" s="8">
        <f t="shared" si="2"/>
        <v>1074.8500000000001</v>
      </c>
      <c r="E192" s="9" t="s">
        <v>48</v>
      </c>
      <c r="F192" s="15" t="s">
        <v>4</v>
      </c>
      <c r="G192" s="14" t="s">
        <v>15</v>
      </c>
      <c r="H192" s="15" t="s">
        <v>106</v>
      </c>
      <c r="I192" s="26" t="s">
        <v>192</v>
      </c>
      <c r="J192" s="52"/>
    </row>
    <row r="193" spans="2:10" s="13" customFormat="1" ht="21.75" customHeight="1" x14ac:dyDescent="0.2">
      <c r="B193" s="10">
        <v>188</v>
      </c>
      <c r="C193" s="8">
        <v>11.33</v>
      </c>
      <c r="D193" s="8">
        <f t="shared" si="2"/>
        <v>1086.18</v>
      </c>
      <c r="E193" s="9" t="s">
        <v>48</v>
      </c>
      <c r="F193" s="76" t="s">
        <v>200</v>
      </c>
      <c r="G193" s="14" t="s">
        <v>15</v>
      </c>
      <c r="H193" s="15" t="s">
        <v>106</v>
      </c>
      <c r="I193" s="26" t="s">
        <v>193</v>
      </c>
      <c r="J193" s="52"/>
    </row>
    <row r="194" spans="2:10" s="13" customFormat="1" ht="21.75" customHeight="1" x14ac:dyDescent="0.2">
      <c r="B194" s="10">
        <v>189</v>
      </c>
      <c r="C194" s="8">
        <v>2.52</v>
      </c>
      <c r="D194" s="8">
        <f t="shared" si="2"/>
        <v>1088.7</v>
      </c>
      <c r="E194" s="9" t="s">
        <v>194</v>
      </c>
      <c r="F194" s="76" t="s">
        <v>105</v>
      </c>
      <c r="G194" s="14" t="s">
        <v>15</v>
      </c>
      <c r="H194" s="15" t="s">
        <v>106</v>
      </c>
      <c r="I194" s="12"/>
      <c r="J194" s="52"/>
    </row>
    <row r="195" spans="2:10" s="13" customFormat="1" ht="21.75" customHeight="1" x14ac:dyDescent="0.2">
      <c r="B195" s="10">
        <v>190</v>
      </c>
      <c r="C195" s="8">
        <v>0.19</v>
      </c>
      <c r="D195" s="8">
        <f t="shared" si="2"/>
        <v>1088.8900000000001</v>
      </c>
      <c r="E195" s="9" t="s">
        <v>195</v>
      </c>
      <c r="F195" s="76" t="s">
        <v>105</v>
      </c>
      <c r="G195" s="14" t="s">
        <v>14</v>
      </c>
      <c r="H195" s="15" t="s">
        <v>106</v>
      </c>
      <c r="I195" s="12"/>
      <c r="J195" s="52"/>
    </row>
    <row r="196" spans="2:10" s="13" customFormat="1" ht="21.75" customHeight="1" x14ac:dyDescent="0.2">
      <c r="B196" s="10">
        <v>191</v>
      </c>
      <c r="C196" s="8">
        <v>0.2</v>
      </c>
      <c r="D196" s="8">
        <f t="shared" si="2"/>
        <v>1089.0900000000001</v>
      </c>
      <c r="E196" s="9" t="s">
        <v>196</v>
      </c>
      <c r="F196" s="76" t="s">
        <v>105</v>
      </c>
      <c r="G196" s="14" t="s">
        <v>15</v>
      </c>
      <c r="H196" s="15" t="s">
        <v>106</v>
      </c>
      <c r="I196" s="12" t="s">
        <v>197</v>
      </c>
      <c r="J196" s="52"/>
    </row>
    <row r="197" spans="2:10" s="13" customFormat="1" ht="21.75" customHeight="1" x14ac:dyDescent="0.2">
      <c r="B197" s="10">
        <v>192</v>
      </c>
      <c r="C197" s="8">
        <v>0.49</v>
      </c>
      <c r="D197" s="8">
        <f t="shared" si="2"/>
        <v>1089.5800000000002</v>
      </c>
      <c r="E197" s="9" t="s">
        <v>198</v>
      </c>
      <c r="F197" s="76" t="s">
        <v>105</v>
      </c>
      <c r="G197" s="14" t="s">
        <v>14</v>
      </c>
      <c r="H197" s="15" t="s">
        <v>106</v>
      </c>
      <c r="I197" s="12"/>
      <c r="J197" s="52"/>
    </row>
    <row r="198" spans="2:10" s="13" customFormat="1" ht="21.75" customHeight="1" x14ac:dyDescent="0.2">
      <c r="B198" s="10">
        <v>193</v>
      </c>
      <c r="C198" s="8">
        <v>0.64</v>
      </c>
      <c r="D198" s="8">
        <f t="shared" si="2"/>
        <v>1090.2200000000003</v>
      </c>
      <c r="E198" s="9" t="s">
        <v>199</v>
      </c>
      <c r="F198" s="76" t="s">
        <v>105</v>
      </c>
      <c r="G198" s="14" t="s">
        <v>15</v>
      </c>
      <c r="H198" s="15" t="s">
        <v>213</v>
      </c>
      <c r="I198" s="12"/>
      <c r="J198" s="52"/>
    </row>
    <row r="199" spans="2:10" s="13" customFormat="1" ht="34.5" customHeight="1" x14ac:dyDescent="0.2">
      <c r="B199" s="10">
        <v>194</v>
      </c>
      <c r="C199" s="68">
        <v>0.39</v>
      </c>
      <c r="D199" s="68">
        <f t="shared" si="2"/>
        <v>1090.6100000000004</v>
      </c>
      <c r="E199" s="71" t="s">
        <v>269</v>
      </c>
      <c r="F199" s="69" t="s">
        <v>129</v>
      </c>
      <c r="G199" s="78" t="s">
        <v>189</v>
      </c>
      <c r="H199" s="69" t="s">
        <v>213</v>
      </c>
      <c r="I199" s="70" t="s">
        <v>214</v>
      </c>
      <c r="J199" s="72" t="s">
        <v>229</v>
      </c>
    </row>
    <row r="200" spans="2:10" s="13" customFormat="1" ht="33.75" customHeight="1" x14ac:dyDescent="0.2">
      <c r="B200" s="10">
        <v>195</v>
      </c>
      <c r="C200" s="8">
        <v>13</v>
      </c>
      <c r="D200" s="8">
        <f t="shared" si="2"/>
        <v>1103.6100000000004</v>
      </c>
      <c r="E200" s="9" t="s">
        <v>215</v>
      </c>
      <c r="F200" s="76" t="s">
        <v>105</v>
      </c>
      <c r="G200" s="14" t="s">
        <v>13</v>
      </c>
      <c r="H200" s="15" t="s">
        <v>213</v>
      </c>
      <c r="I200" s="12" t="s">
        <v>241</v>
      </c>
      <c r="J200" s="52"/>
    </row>
    <row r="201" spans="2:10" s="13" customFormat="1" ht="35.25" customHeight="1" x14ac:dyDescent="0.2">
      <c r="B201" s="10">
        <v>196</v>
      </c>
      <c r="C201" s="68">
        <v>20.53</v>
      </c>
      <c r="D201" s="68">
        <f t="shared" si="2"/>
        <v>1124.1400000000003</v>
      </c>
      <c r="E201" s="71" t="s">
        <v>270</v>
      </c>
      <c r="F201" s="77" t="s">
        <v>77</v>
      </c>
      <c r="G201" s="78" t="s">
        <v>166</v>
      </c>
      <c r="H201" s="69" t="s">
        <v>213</v>
      </c>
      <c r="I201" s="70" t="s">
        <v>227</v>
      </c>
      <c r="J201" s="72" t="s">
        <v>229</v>
      </c>
    </row>
    <row r="202" spans="2:10" s="13" customFormat="1" ht="21.75" customHeight="1" x14ac:dyDescent="0.2">
      <c r="B202" s="10">
        <v>197</v>
      </c>
      <c r="C202" s="8">
        <v>0.2</v>
      </c>
      <c r="D202" s="8">
        <f t="shared" si="2"/>
        <v>1124.3400000000004</v>
      </c>
      <c r="E202" s="9"/>
      <c r="F202" s="15" t="s">
        <v>4</v>
      </c>
      <c r="G202" s="14" t="s">
        <v>13</v>
      </c>
      <c r="H202" s="15" t="s">
        <v>205</v>
      </c>
      <c r="I202" s="12"/>
      <c r="J202" s="52"/>
    </row>
    <row r="203" spans="2:10" s="13" customFormat="1" ht="21.75" customHeight="1" x14ac:dyDescent="0.2">
      <c r="B203" s="10">
        <v>198</v>
      </c>
      <c r="C203" s="8">
        <v>29.45</v>
      </c>
      <c r="D203" s="8">
        <f t="shared" si="2"/>
        <v>1153.7900000000004</v>
      </c>
      <c r="E203" s="9" t="s">
        <v>48</v>
      </c>
      <c r="F203" s="76" t="s">
        <v>2</v>
      </c>
      <c r="G203" s="14" t="s">
        <v>14</v>
      </c>
      <c r="H203" s="15" t="s">
        <v>205</v>
      </c>
      <c r="I203" s="12"/>
      <c r="J203" s="52"/>
    </row>
    <row r="204" spans="2:10" s="13" customFormat="1" ht="21.75" customHeight="1" x14ac:dyDescent="0.2">
      <c r="B204" s="10">
        <v>199</v>
      </c>
      <c r="C204" s="8">
        <v>9.08</v>
      </c>
      <c r="D204" s="8">
        <f t="shared" ref="D204:D215" si="3">D203+C204</f>
        <v>1162.8700000000003</v>
      </c>
      <c r="E204" s="9" t="s">
        <v>216</v>
      </c>
      <c r="F204" s="76" t="s">
        <v>217</v>
      </c>
      <c r="G204" s="14" t="s">
        <v>13</v>
      </c>
      <c r="H204" s="15" t="s">
        <v>205</v>
      </c>
      <c r="I204" s="12" t="s">
        <v>218</v>
      </c>
      <c r="J204" s="52"/>
    </row>
    <row r="205" spans="2:10" s="13" customFormat="1" ht="21.75" customHeight="1" x14ac:dyDescent="0.2">
      <c r="B205" s="10">
        <v>200</v>
      </c>
      <c r="C205" s="8">
        <v>2.25</v>
      </c>
      <c r="D205" s="8">
        <f t="shared" si="3"/>
        <v>1165.1200000000003</v>
      </c>
      <c r="E205" s="9"/>
      <c r="F205" s="76" t="s">
        <v>5</v>
      </c>
      <c r="G205" s="14" t="s">
        <v>14</v>
      </c>
      <c r="H205" s="15" t="s">
        <v>219</v>
      </c>
      <c r="I205" s="12" t="s">
        <v>220</v>
      </c>
      <c r="J205" s="52"/>
    </row>
    <row r="206" spans="2:10" s="13" customFormat="1" ht="21.75" customHeight="1" x14ac:dyDescent="0.2">
      <c r="B206" s="10">
        <v>201</v>
      </c>
      <c r="C206" s="8">
        <v>0.36</v>
      </c>
      <c r="D206" s="8">
        <f t="shared" si="3"/>
        <v>1165.4800000000002</v>
      </c>
      <c r="E206" s="9" t="s">
        <v>48</v>
      </c>
      <c r="F206" s="76" t="s">
        <v>105</v>
      </c>
      <c r="G206" s="14" t="s">
        <v>13</v>
      </c>
      <c r="H206" s="15" t="s">
        <v>184</v>
      </c>
      <c r="I206" s="12"/>
      <c r="J206" s="52"/>
    </row>
    <row r="207" spans="2:10" s="13" customFormat="1" ht="21.75" customHeight="1" x14ac:dyDescent="0.2">
      <c r="B207" s="10">
        <v>202</v>
      </c>
      <c r="C207" s="8">
        <v>1.61</v>
      </c>
      <c r="D207" s="8">
        <f t="shared" si="3"/>
        <v>1167.0900000000001</v>
      </c>
      <c r="E207" s="9"/>
      <c r="F207" s="15" t="s">
        <v>4</v>
      </c>
      <c r="G207" s="14" t="s">
        <v>15</v>
      </c>
      <c r="H207" s="15" t="s">
        <v>6</v>
      </c>
      <c r="I207" s="12" t="s">
        <v>221</v>
      </c>
      <c r="J207" s="52"/>
    </row>
    <row r="208" spans="2:10" s="13" customFormat="1" ht="21.75" customHeight="1" x14ac:dyDescent="0.2">
      <c r="B208" s="10">
        <v>203</v>
      </c>
      <c r="C208" s="8">
        <v>0.1</v>
      </c>
      <c r="D208" s="8">
        <f t="shared" si="3"/>
        <v>1167.19</v>
      </c>
      <c r="E208" s="9"/>
      <c r="F208" s="76" t="s">
        <v>2</v>
      </c>
      <c r="G208" s="14" t="s">
        <v>15</v>
      </c>
      <c r="H208" s="15" t="s">
        <v>205</v>
      </c>
      <c r="I208" s="12" t="s">
        <v>222</v>
      </c>
      <c r="J208" s="52"/>
    </row>
    <row r="209" spans="2:10" s="13" customFormat="1" ht="21.75" customHeight="1" x14ac:dyDescent="0.2">
      <c r="B209" s="10">
        <v>204</v>
      </c>
      <c r="C209" s="8">
        <v>0.02</v>
      </c>
      <c r="D209" s="8">
        <f t="shared" si="3"/>
        <v>1167.21</v>
      </c>
      <c r="E209" s="9"/>
      <c r="F209" s="15" t="s">
        <v>1</v>
      </c>
      <c r="G209" s="14" t="s">
        <v>14</v>
      </c>
      <c r="H209" s="15" t="s">
        <v>205</v>
      </c>
      <c r="I209" s="12"/>
      <c r="J209" s="52"/>
    </row>
    <row r="210" spans="2:10" s="13" customFormat="1" ht="21.75" customHeight="1" x14ac:dyDescent="0.2">
      <c r="B210" s="10">
        <v>205</v>
      </c>
      <c r="C210" s="8">
        <v>0.13</v>
      </c>
      <c r="D210" s="8">
        <f t="shared" si="3"/>
        <v>1167.3400000000001</v>
      </c>
      <c r="E210" s="9"/>
      <c r="F210" s="15" t="s">
        <v>1</v>
      </c>
      <c r="G210" s="14" t="s">
        <v>14</v>
      </c>
      <c r="H210" s="15" t="s">
        <v>205</v>
      </c>
      <c r="I210" s="12"/>
      <c r="J210" s="52"/>
    </row>
    <row r="211" spans="2:10" s="13" customFormat="1" ht="21.75" customHeight="1" x14ac:dyDescent="0.2">
      <c r="B211" s="10">
        <v>206</v>
      </c>
      <c r="C211" s="8">
        <v>0.1</v>
      </c>
      <c r="D211" s="8">
        <f t="shared" si="3"/>
        <v>1167.44</v>
      </c>
      <c r="E211" s="9"/>
      <c r="F211" s="76" t="s">
        <v>80</v>
      </c>
      <c r="G211" s="14" t="s">
        <v>223</v>
      </c>
      <c r="H211" s="15" t="s">
        <v>205</v>
      </c>
      <c r="I211" s="12" t="s">
        <v>224</v>
      </c>
      <c r="J211" s="52"/>
    </row>
    <row r="212" spans="2:10" s="13" customFormat="1" ht="21.75" customHeight="1" x14ac:dyDescent="0.2">
      <c r="B212" s="10">
        <v>207</v>
      </c>
      <c r="C212" s="8">
        <v>11.98</v>
      </c>
      <c r="D212" s="8">
        <f t="shared" si="3"/>
        <v>1179.42</v>
      </c>
      <c r="E212" s="9" t="s">
        <v>225</v>
      </c>
      <c r="F212" s="76" t="s">
        <v>105</v>
      </c>
      <c r="G212" s="14" t="s">
        <v>15</v>
      </c>
      <c r="H212" s="15" t="s">
        <v>205</v>
      </c>
      <c r="I212" s="12"/>
      <c r="J212" s="52"/>
    </row>
    <row r="213" spans="2:10" s="13" customFormat="1" ht="34.5" customHeight="1" x14ac:dyDescent="0.2">
      <c r="B213" s="10">
        <v>208</v>
      </c>
      <c r="C213" s="8">
        <v>1.1200000000000001</v>
      </c>
      <c r="D213" s="8">
        <f t="shared" si="3"/>
        <v>1180.54</v>
      </c>
      <c r="E213" s="9" t="s">
        <v>204</v>
      </c>
      <c r="F213" s="76" t="s">
        <v>105</v>
      </c>
      <c r="G213" s="14" t="s">
        <v>13</v>
      </c>
      <c r="H213" s="15" t="s">
        <v>205</v>
      </c>
      <c r="I213" s="26" t="s">
        <v>226</v>
      </c>
      <c r="J213" s="52"/>
    </row>
    <row r="214" spans="2:10" s="13" customFormat="1" ht="21.75" customHeight="1" x14ac:dyDescent="0.2">
      <c r="B214" s="10">
        <v>209</v>
      </c>
      <c r="C214" s="8">
        <v>4.5199999999999996</v>
      </c>
      <c r="D214" s="8">
        <f t="shared" si="3"/>
        <v>1185.06</v>
      </c>
      <c r="E214" s="9"/>
      <c r="F214" s="15" t="s">
        <v>96</v>
      </c>
      <c r="G214" s="14" t="s">
        <v>13</v>
      </c>
      <c r="H214" s="15" t="s">
        <v>205</v>
      </c>
      <c r="I214" s="12" t="s">
        <v>242</v>
      </c>
      <c r="J214" s="52"/>
    </row>
    <row r="215" spans="2:10" s="13" customFormat="1" ht="43.2" x14ac:dyDescent="0.2">
      <c r="B215" s="10">
        <v>210</v>
      </c>
      <c r="C215" s="68">
        <v>32.57</v>
      </c>
      <c r="D215" s="68">
        <f t="shared" si="3"/>
        <v>1217.6299999999999</v>
      </c>
      <c r="E215" s="64" t="s">
        <v>262</v>
      </c>
      <c r="F215" s="92" t="s">
        <v>77</v>
      </c>
      <c r="G215" s="96"/>
      <c r="H215" s="93"/>
      <c r="I215" s="70" t="s">
        <v>264</v>
      </c>
      <c r="J215" s="79" t="s">
        <v>263</v>
      </c>
    </row>
    <row r="216" spans="2:10" ht="49.5" customHeight="1" x14ac:dyDescent="0.2">
      <c r="I216" s="95" t="s">
        <v>181</v>
      </c>
      <c r="J216" s="95"/>
    </row>
  </sheetData>
  <mergeCells count="11">
    <mergeCell ref="G148:H148"/>
    <mergeCell ref="F76:G76"/>
    <mergeCell ref="I216:J216"/>
    <mergeCell ref="F215:H215"/>
    <mergeCell ref="C4:D4"/>
    <mergeCell ref="I5:J5"/>
    <mergeCell ref="B1:J1"/>
    <mergeCell ref="E2:H2"/>
    <mergeCell ref="E3:H3"/>
    <mergeCell ref="E4:H4"/>
    <mergeCell ref="F11:G11"/>
  </mergeCells>
  <phoneticPr fontId="1"/>
  <pageMargins left="0.25" right="0.25" top="0.75" bottom="0.75" header="0.3" footer="0.3"/>
  <pageSetup paperSize="9" scale="55" orientation="landscape" horizontalDpi="1200" verticalDpi="0" r:id="rId1"/>
  <rowBreaks count="4" manualBreakCount="4">
    <brk id="36" max="10" man="1"/>
    <brk id="73" max="10" man="1"/>
    <brk id="108" max="10" man="1"/>
    <brk id="14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キューシート</vt:lpstr>
      <vt:lpstr>キューシート!Print_Area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寺田芳文</cp:lastModifiedBy>
  <cp:lastPrinted>2019-10-07T22:20:57Z</cp:lastPrinted>
  <dcterms:created xsi:type="dcterms:W3CDTF">2012-11-02T10:24:19Z</dcterms:created>
  <dcterms:modified xsi:type="dcterms:W3CDTF">2021-11-04T11:11:45Z</dcterms:modified>
</cp:coreProperties>
</file>